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enilcosta\Desktop\bkp 2202\Documents\COF 2021\PTA LOA 2022\"/>
    </mc:Choice>
  </mc:AlternateContent>
  <bookViews>
    <workbookView xWindow="0" yWindow="0" windowWidth="28800" windowHeight="12435"/>
  </bookViews>
  <sheets>
    <sheet name="Desdobramento - subação-entrega" sheetId="1" r:id="rId1"/>
    <sheet name="Conceitos" sheetId="2" r:id="rId2"/>
  </sheets>
  <calcPr calcId="152511"/>
</workbook>
</file>

<file path=xl/calcChain.xml><?xml version="1.0" encoding="utf-8"?>
<calcChain xmlns="http://schemas.openxmlformats.org/spreadsheetml/2006/main">
  <c r="H130" i="1" l="1"/>
  <c r="H29" i="1"/>
  <c r="H5" i="1"/>
  <c r="H222" i="1" l="1"/>
  <c r="H221" i="1"/>
  <c r="H220" i="1"/>
  <c r="H212" i="1" s="1"/>
  <c r="H219" i="1"/>
  <c r="H218" i="1"/>
  <c r="H211" i="1"/>
  <c r="H209" i="1"/>
  <c r="H208" i="1"/>
  <c r="H207" i="1"/>
  <c r="H206" i="1"/>
  <c r="H198" i="1" s="1"/>
  <c r="H205" i="1"/>
  <c r="H199" i="1"/>
  <c r="H196" i="1"/>
  <c r="H195" i="1"/>
  <c r="H194" i="1"/>
  <c r="H186" i="1" s="1"/>
  <c r="H176" i="1" s="1"/>
  <c r="H193" i="1"/>
  <c r="H192" i="1"/>
  <c r="H185" i="1" s="1"/>
  <c r="H175" i="1" s="1"/>
  <c r="H172" i="1"/>
  <c r="H171" i="1"/>
  <c r="H170" i="1"/>
  <c r="H169" i="1"/>
  <c r="H162" i="1" s="1"/>
  <c r="H160" i="1"/>
  <c r="H159" i="1"/>
  <c r="H158" i="1"/>
  <c r="H150" i="1" s="1"/>
  <c r="H127" i="1" s="1"/>
  <c r="H157" i="1"/>
  <c r="H156" i="1"/>
  <c r="H149" i="1"/>
  <c r="H147" i="1"/>
  <c r="H146" i="1"/>
  <c r="H145" i="1"/>
  <c r="H144" i="1"/>
  <c r="H136" i="1" s="1"/>
  <c r="H126" i="1" s="1"/>
  <c r="H143" i="1"/>
  <c r="H137" i="1"/>
  <c r="H122" i="1"/>
  <c r="H121" i="1"/>
  <c r="H120" i="1"/>
  <c r="H119" i="1"/>
  <c r="H118" i="1"/>
  <c r="H111" i="1" s="1"/>
  <c r="H109" i="1"/>
  <c r="H108" i="1"/>
  <c r="H107" i="1"/>
  <c r="H99" i="1" s="1"/>
  <c r="H106" i="1"/>
  <c r="H105" i="1"/>
  <c r="H98" i="1" s="1"/>
  <c r="H96" i="1"/>
  <c r="H95" i="1"/>
  <c r="H94" i="1"/>
  <c r="H86" i="1" s="1"/>
  <c r="H93" i="1"/>
  <c r="H92" i="1"/>
  <c r="H85" i="1" s="1"/>
  <c r="H72" i="1"/>
  <c r="H71" i="1"/>
  <c r="H70" i="1"/>
  <c r="H69" i="1"/>
  <c r="H68" i="1"/>
  <c r="H59" i="1"/>
  <c r="H58" i="1"/>
  <c r="H57" i="1"/>
  <c r="H56" i="1"/>
  <c r="H55" i="1"/>
  <c r="H46" i="1"/>
  <c r="H45" i="1"/>
  <c r="H44" i="1"/>
  <c r="H43" i="1"/>
  <c r="H42" i="1"/>
  <c r="H19" i="1"/>
  <c r="H18" i="1"/>
  <c r="H13" i="1"/>
  <c r="H9" i="1"/>
  <c r="H112" i="1" l="1"/>
  <c r="H76" i="1"/>
  <c r="H62" i="1"/>
  <c r="H49" i="1"/>
  <c r="H36" i="1"/>
  <c r="H35" i="1"/>
  <c r="H61" i="1"/>
  <c r="H48" i="1"/>
  <c r="H75" i="1"/>
  <c r="H26" i="1" l="1"/>
  <c r="H25" i="1"/>
</calcChain>
</file>

<file path=xl/comments1.xml><?xml version="1.0" encoding="utf-8"?>
<comments xmlns="http://schemas.openxmlformats.org/spreadsheetml/2006/main">
  <authors>
    <author/>
  </authors>
  <commentList>
    <comment ref="G5" authorId="0" shapeId="0">
      <text>
        <r>
          <rPr>
            <sz val="10"/>
            <color rgb="FF000000"/>
            <rFont val="Arial"/>
          </rPr>
          <t xml:space="preserve">É a soma do produto (A) nas regiões de planejamento
</t>
        </r>
      </text>
    </comment>
    <comment ref="G9" authorId="0" shapeId="0">
      <text>
        <r>
          <rPr>
            <sz val="10"/>
            <color rgb="FF000000"/>
            <rFont val="Arial"/>
          </rPr>
          <t xml:space="preserve">É a soma do produto (B) nas regiões de planejamento
</t>
        </r>
      </text>
    </comment>
    <comment ref="G13" authorId="0" shapeId="0">
      <text>
        <r>
          <rPr>
            <sz val="10"/>
            <color rgb="FF000000"/>
            <rFont val="Arial"/>
          </rPr>
          <t xml:space="preserve">É a soma do produto (C) nas regiões de planejamento
</t>
        </r>
      </text>
    </comment>
    <comment ref="A24" authorId="0" shapeId="0">
      <text>
        <r>
          <rPr>
            <sz val="10"/>
            <color rgb="FF000000"/>
            <rFont val="Arial"/>
          </rPr>
          <t>...subação tem a função de identificar e individualizar o(s) produto(s) das ações...</t>
        </r>
      </text>
    </comment>
    <comment ref="H25" authorId="0" shapeId="0">
      <text>
        <r>
          <rPr>
            <sz val="10"/>
            <color rgb="FF000000"/>
            <rFont val="Arial"/>
          </rPr>
          <t xml:space="preserve">Verificar o intervalo que está sendo somado para fonte específica.
Acrescentar as linhas correspondentes caso sejam necessárias mais Fontes.
</t>
        </r>
      </text>
    </comment>
    <comment ref="H26" authorId="0" shapeId="0">
      <text>
        <r>
          <rPr>
            <sz val="10"/>
            <color rgb="FF000000"/>
            <rFont val="Arial"/>
          </rPr>
          <t>Verificar o intervalo que está sendo somado para fonte específica.
Acrescentar as linhas correspondentes caso sejam necessárias mais fontes.</t>
        </r>
      </text>
    </comment>
    <comment ref="H35" authorId="0" shapeId="0">
      <text>
        <r>
          <rPr>
            <sz val="10"/>
            <color rgb="FF000000"/>
            <rFont val="Arial"/>
          </rPr>
          <t>Verificar o intervalo que está sendo somado para fonte específica.
Se houver mais fontes de recursos acrescentadas na Memória de cálculo, a linha correspondente deve ser atribuída neste intervalo.</t>
        </r>
      </text>
    </comment>
    <comment ref="H36" authorId="0" shapeId="0">
      <text>
        <r>
          <rPr>
            <sz val="10"/>
            <color rgb="FF000000"/>
            <rFont val="Arial"/>
          </rPr>
          <t xml:space="preserve">Verificar o intervalo que está sendo somado para fonte específica.
Se houver mais fontes de recursos acrescentadas na Memória de cálculo, a linha correspondente deve ser atribuída neste intervalo.
</t>
        </r>
      </text>
    </comment>
    <comment ref="H48" authorId="0" shapeId="0">
      <text>
        <r>
          <rPr>
            <sz val="10"/>
            <color rgb="FF000000"/>
            <rFont val="Arial"/>
          </rPr>
          <t xml:space="preserve">Verificar o intervalo que está sendo somado para fonte específica.
Se houver mais fontes de recursos acrescentadas na Memória de cálculo, a linha correspondente deve ser atribuída neste intervalo.
</t>
        </r>
      </text>
    </comment>
    <comment ref="H49" authorId="0" shapeId="0">
      <text>
        <r>
          <rPr>
            <sz val="10"/>
            <color rgb="FF000000"/>
            <rFont val="Arial"/>
          </rPr>
          <t xml:space="preserve">Verificar o intervalo que está sendo somado para fonte específica.
Se houver mais fontes de recursos acrescentadas na Memória de cálculo, a linha correspondente deve ser atribuída neste intervalo.
</t>
        </r>
      </text>
    </comment>
    <comment ref="A125" authorId="0" shapeId="0">
      <text>
        <r>
          <rPr>
            <sz val="10"/>
            <color rgb="FF000000"/>
            <rFont val="Arial"/>
          </rPr>
          <t xml:space="preserve">...subação tem função de identificar e individualizar o(s) produto(s) das ações... </t>
        </r>
      </text>
    </comment>
  </commentList>
</comments>
</file>

<file path=xl/sharedStrings.xml><?xml version="1.0" encoding="utf-8"?>
<sst xmlns="http://schemas.openxmlformats.org/spreadsheetml/2006/main" count="311" uniqueCount="65">
  <si>
    <t>Programa:</t>
  </si>
  <si>
    <t>Unidade Orçamentária:</t>
  </si>
  <si>
    <t>Ação (P/A/OE):</t>
  </si>
  <si>
    <t>Produto da Ação: (A)</t>
  </si>
  <si>
    <t>Unidade:</t>
  </si>
  <si>
    <t xml:space="preserve">Quantidade: </t>
  </si>
  <si>
    <t>Região de Planejamento (1)</t>
  </si>
  <si>
    <t>Quantidade na região:</t>
  </si>
  <si>
    <t>Região de Planejamento (2)</t>
  </si>
  <si>
    <t>Valor do produto</t>
  </si>
  <si>
    <t>Produto da Ação: (B)</t>
  </si>
  <si>
    <t>Produto da Ação: (C)</t>
  </si>
  <si>
    <t>Responsável pela Ação:</t>
  </si>
  <si>
    <t>Saldo</t>
  </si>
  <si>
    <t>Valor da Ação: (POR FONTE)</t>
  </si>
  <si>
    <t>Produto:  A</t>
  </si>
  <si>
    <t>Subação/Entrega 1:</t>
  </si>
  <si>
    <t>Total na fonte XXX</t>
  </si>
  <si>
    <t>Total na fonte YYY</t>
  </si>
  <si>
    <t xml:space="preserve">Responsável: </t>
  </si>
  <si>
    <t>Produto da Subação/entrega:</t>
  </si>
  <si>
    <t>Unidade de medida:</t>
  </si>
  <si>
    <t>Quantidade:</t>
  </si>
  <si>
    <t>Região de Planejamento:</t>
  </si>
  <si>
    <t>Município(s) de Entrega:</t>
  </si>
  <si>
    <t>Detalhamento e Qualificação do Produto:</t>
  </si>
  <si>
    <t xml:space="preserve">Unid. Gestora: </t>
  </si>
  <si>
    <t>Unid. Setorial de Planej.:</t>
  </si>
  <si>
    <t>Etapa 1:</t>
  </si>
  <si>
    <t xml:space="preserve"> </t>
  </si>
  <si>
    <t>Valor (R$) - fonte XXX</t>
  </si>
  <si>
    <t>Valor (R$) - fonte YYY</t>
  </si>
  <si>
    <t>Data do início:</t>
  </si>
  <si>
    <t>Data término:</t>
  </si>
  <si>
    <t>Responsável:</t>
  </si>
  <si>
    <t>Memória de cálculo</t>
  </si>
  <si>
    <t>Natureza</t>
  </si>
  <si>
    <t>Fonte</t>
  </si>
  <si>
    <t>IDU</t>
  </si>
  <si>
    <t>Descrição do Item de Despesa</t>
  </si>
  <si>
    <t>Unid. Medida</t>
  </si>
  <si>
    <t>Quantidade</t>
  </si>
  <si>
    <t>Valor Unitário</t>
  </si>
  <si>
    <t>Valor Total</t>
  </si>
  <si>
    <t>XXX</t>
  </si>
  <si>
    <t>YYY</t>
  </si>
  <si>
    <t>Etapa 2:</t>
  </si>
  <si>
    <t>Etapa 3:</t>
  </si>
  <si>
    <t>Subação/Entrega 2:</t>
  </si>
  <si>
    <t>Produto da 
Subação/entrega:</t>
  </si>
  <si>
    <t>Produto:  B</t>
  </si>
  <si>
    <t>Subação/entrega:</t>
  </si>
  <si>
    <t xml:space="preserve">Detalhamento e qualificação do produto: </t>
  </si>
  <si>
    <t>Descrição do produto da subação/entrega e das características e qualidades que o definem, delimitando seu escopo.</t>
  </si>
  <si>
    <t>Padrão métrico que se utiliza para acompanhar a realização do produto.</t>
  </si>
  <si>
    <t>Etapa:</t>
  </si>
  <si>
    <t>Fase ou medida necessária para a obtenção do produto da subação/entrega.</t>
  </si>
  <si>
    <t xml:space="preserve">Município(s) da entrega: </t>
  </si>
  <si>
    <t>Município onde o bem ou serviço será entregue.</t>
  </si>
  <si>
    <t>TETO 2021 - FONTE 196</t>
  </si>
  <si>
    <t>TETO 2021 - FONTE 240</t>
  </si>
  <si>
    <t>FONTE YYY</t>
  </si>
  <si>
    <t>FONTE XXX</t>
  </si>
  <si>
    <t xml:space="preserve">Individualização ou especificação do bem ou serviço de que trata o produto da ação.
 Requisitos que a subação/entrega deverá atender:
• estar alinhada ao objetivo específico da ação;
• contribuir diretamente para o alcance do produto da ação ao qual está vinculada;
• expressar de forma clara o produto específico que pretende entregar;
• representar um bem ou serviço entregue ao público alvo da ação.
</t>
  </si>
  <si>
    <t>individualização ou especificação do bem ou serviço de que trata o produto da ação;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</si>
</sst>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R$&quot;\ #,##0.00;\-&quot;R$&quot;\ #,##0.00"/>
    <numFmt numFmtId="164" formatCode="_-* #,##0.00_-;\-* #,##0.00_-;_-* &quot;-&quot;??_-;_-@"/>
    <numFmt numFmtId="165" formatCode="dd/mm/yy"/>
  </numFmts>
  <fonts count="24" x14ac:knownFonts="1">
    <font>
      <sz val="10"/>
      <color rgb="FF000000"/>
      <name val="Arial"/>
    </font>
    <font>
      <sz val="8"/>
      <color theme="1"/>
      <name val="Arial"/>
    </font>
    <font>
      <sz val="10"/>
      <name val="Arial"/>
    </font>
    <font>
      <sz val="10"/>
      <color theme="1"/>
      <name val="Arial"/>
    </font>
    <font>
      <b/>
      <sz val="9"/>
      <color rgb="FFFFFFFF"/>
      <name val="Arial"/>
    </font>
    <font>
      <b/>
      <sz val="8"/>
      <color rgb="FFFFFFFF"/>
      <name val="Arial"/>
    </font>
    <font>
      <b/>
      <sz val="8"/>
      <color theme="1"/>
      <name val="Arial"/>
    </font>
    <font>
      <sz val="10"/>
      <color theme="1"/>
      <name val="Arial"/>
    </font>
    <font>
      <sz val="12"/>
      <color theme="0"/>
      <name val="Arial"/>
    </font>
    <font>
      <sz val="8"/>
      <color theme="0"/>
      <name val="Arial"/>
    </font>
    <font>
      <b/>
      <sz val="10"/>
      <color theme="1"/>
      <name val="Arial"/>
    </font>
    <font>
      <b/>
      <sz val="8"/>
      <color rgb="FF000000"/>
      <name val="Arial"/>
    </font>
    <font>
      <b/>
      <sz val="8"/>
      <color rgb="FFC6D9F0"/>
      <name val="Arial"/>
    </font>
    <font>
      <b/>
      <u/>
      <sz val="8"/>
      <color theme="1"/>
      <name val="Arial"/>
    </font>
    <font>
      <b/>
      <sz val="11"/>
      <color rgb="FF000000"/>
      <name val="Arial"/>
    </font>
    <font>
      <b/>
      <sz val="11"/>
      <color theme="1"/>
      <name val="Arial"/>
    </font>
    <font>
      <b/>
      <sz val="10"/>
      <color theme="1"/>
      <name val="Arial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10"/>
      <color rgb="FF000000"/>
      <name val="Arial"/>
      <family val="2"/>
    </font>
    <font>
      <sz val="8"/>
      <color theme="0"/>
      <name val="Arial"/>
      <family val="2"/>
    </font>
    <font>
      <sz val="8"/>
      <color rgb="FFFFFFF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B5394"/>
        <bgColor rgb="FF0B5394"/>
      </patternFill>
    </fill>
    <fill>
      <patternFill patternType="solid">
        <fgColor rgb="FFD9D2E9"/>
        <bgColor rgb="FFD9D2E9"/>
      </patternFill>
    </fill>
    <fill>
      <patternFill patternType="solid">
        <fgColor theme="1"/>
        <bgColor theme="1"/>
      </patternFill>
    </fill>
    <fill>
      <patternFill patternType="solid">
        <fgColor rgb="FF00B0F0"/>
        <bgColor rgb="FF00B0F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  <fill>
      <patternFill patternType="solid">
        <fgColor rgb="FF7F7F7F"/>
        <bgColor rgb="FF7F7F7F"/>
      </patternFill>
    </fill>
    <fill>
      <patternFill patternType="solid">
        <fgColor rgb="FFC6D9F0"/>
        <bgColor rgb="FFC6D9F0"/>
      </patternFill>
    </fill>
    <fill>
      <patternFill patternType="solid">
        <fgColor rgb="FFB7E1CD"/>
        <bgColor rgb="FFB7E1CD"/>
      </patternFill>
    </fill>
  </fills>
  <borders count="3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61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6" fillId="0" borderId="9" xfId="0" applyFont="1" applyBorder="1"/>
    <xf numFmtId="0" fontId="6" fillId="0" borderId="10" xfId="0" applyFont="1" applyBorder="1"/>
    <xf numFmtId="0" fontId="1" fillId="0" borderId="4" xfId="0" applyFont="1" applyBorder="1"/>
    <xf numFmtId="0" fontId="6" fillId="0" borderId="10" xfId="0" applyFont="1" applyBorder="1" applyAlignment="1">
      <alignment horizontal="left"/>
    </xf>
    <xf numFmtId="164" fontId="1" fillId="0" borderId="10" xfId="0" applyNumberFormat="1" applyFont="1" applyBorder="1" applyAlignment="1">
      <alignment horizontal="left"/>
    </xf>
    <xf numFmtId="164" fontId="1" fillId="0" borderId="4" xfId="0" applyNumberFormat="1" applyFont="1" applyBorder="1" applyAlignment="1">
      <alignment horizontal="left"/>
    </xf>
    <xf numFmtId="0" fontId="6" fillId="0" borderId="9" xfId="0" applyFont="1" applyBorder="1" applyAlignment="1">
      <alignment horizontal="left"/>
    </xf>
    <xf numFmtId="164" fontId="1" fillId="0" borderId="13" xfId="0" applyNumberFormat="1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0" xfId="0" applyFont="1"/>
    <xf numFmtId="0" fontId="1" fillId="0" borderId="10" xfId="0" applyFont="1" applyBorder="1"/>
    <xf numFmtId="0" fontId="6" fillId="3" borderId="17" xfId="0" applyFont="1" applyFill="1" applyBorder="1" applyAlignment="1">
      <alignment horizontal="center" vertical="center" wrapText="1"/>
    </xf>
    <xf numFmtId="7" fontId="6" fillId="3" borderId="17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7" fontId="6" fillId="3" borderId="10" xfId="0" applyNumberFormat="1" applyFont="1" applyFill="1" applyBorder="1" applyAlignment="1">
      <alignment horizontal="center" vertical="center"/>
    </xf>
    <xf numFmtId="0" fontId="8" fillId="4" borderId="23" xfId="0" applyFont="1" applyFill="1" applyBorder="1"/>
    <xf numFmtId="0" fontId="10" fillId="5" borderId="10" xfId="0" applyFont="1" applyFill="1" applyBorder="1"/>
    <xf numFmtId="164" fontId="7" fillId="5" borderId="10" xfId="0" applyNumberFormat="1" applyFont="1" applyFill="1" applyBorder="1"/>
    <xf numFmtId="0" fontId="6" fillId="0" borderId="0" xfId="0" applyFont="1"/>
    <xf numFmtId="0" fontId="6" fillId="6" borderId="27" xfId="0" applyFont="1" applyFill="1" applyBorder="1"/>
    <xf numFmtId="0" fontId="6" fillId="6" borderId="27" xfId="0" applyFont="1" applyFill="1" applyBorder="1" applyAlignment="1">
      <alignment wrapText="1"/>
    </xf>
    <xf numFmtId="0" fontId="6" fillId="0" borderId="30" xfId="0" applyFont="1" applyBorder="1" applyAlignment="1">
      <alignment horizontal="left"/>
    </xf>
    <xf numFmtId="165" fontId="1" fillId="0" borderId="30" xfId="0" applyNumberFormat="1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6" fillId="8" borderId="32" xfId="0" applyFont="1" applyFill="1" applyBorder="1" applyAlignment="1">
      <alignment horizontal="right"/>
    </xf>
    <xf numFmtId="164" fontId="6" fillId="9" borderId="10" xfId="0" applyNumberFormat="1" applyFont="1" applyFill="1" applyBorder="1"/>
    <xf numFmtId="0" fontId="12" fillId="7" borderId="0" xfId="0" applyFont="1" applyFill="1"/>
    <xf numFmtId="0" fontId="6" fillId="6" borderId="10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/>
    </xf>
    <xf numFmtId="0" fontId="6" fillId="6" borderId="0" xfId="0" applyFont="1" applyFill="1"/>
    <xf numFmtId="0" fontId="3" fillId="6" borderId="0" xfId="0" applyFont="1" applyFill="1"/>
    <xf numFmtId="0" fontId="6" fillId="6" borderId="10" xfId="0" applyFont="1" applyFill="1" applyBorder="1"/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6" borderId="10" xfId="0" applyFont="1" applyFill="1" applyBorder="1" applyAlignment="1">
      <alignment horizontal="center"/>
    </xf>
    <xf numFmtId="164" fontId="1" fillId="9" borderId="27" xfId="0" applyNumberFormat="1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 wrapText="1"/>
    </xf>
    <xf numFmtId="0" fontId="1" fillId="7" borderId="33" xfId="0" applyFont="1" applyFill="1" applyBorder="1" applyAlignment="1">
      <alignment horizontal="center"/>
    </xf>
    <xf numFmtId="164" fontId="1" fillId="7" borderId="33" xfId="0" applyNumberFormat="1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6" fillId="6" borderId="27" xfId="0" applyFont="1" applyFill="1" applyBorder="1" applyAlignment="1"/>
    <xf numFmtId="0" fontId="6" fillId="10" borderId="32" xfId="0" applyFont="1" applyFill="1" applyBorder="1" applyAlignment="1">
      <alignment horizontal="right"/>
    </xf>
    <xf numFmtId="0" fontId="6" fillId="0" borderId="2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164" fontId="1" fillId="9" borderId="27" xfId="0" applyNumberFormat="1" applyFont="1" applyFill="1" applyBorder="1" applyAlignment="1">
      <alignment horizontal="center"/>
    </xf>
    <xf numFmtId="0" fontId="6" fillId="6" borderId="33" xfId="0" applyFont="1" applyFill="1" applyBorder="1" applyAlignment="1">
      <alignment horizontal="center"/>
    </xf>
    <xf numFmtId="0" fontId="1" fillId="7" borderId="34" xfId="0" applyFont="1" applyFill="1" applyBorder="1" applyAlignment="1">
      <alignment horizontal="center"/>
    </xf>
    <xf numFmtId="164" fontId="1" fillId="7" borderId="34" xfId="0" applyNumberFormat="1" applyFont="1" applyFill="1" applyBorder="1" applyAlignment="1">
      <alignment horizontal="center"/>
    </xf>
    <xf numFmtId="0" fontId="14" fillId="11" borderId="0" xfId="0" applyFont="1" applyFill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15" fillId="11" borderId="0" xfId="0" applyFont="1" applyFill="1" applyAlignment="1">
      <alignment horizontal="left" vertical="center"/>
    </xf>
    <xf numFmtId="0" fontId="7" fillId="0" borderId="0" xfId="0" applyFont="1" applyAlignment="1">
      <alignment vertical="center" wrapText="1"/>
    </xf>
    <xf numFmtId="0" fontId="15" fillId="11" borderId="0" xfId="0" applyFont="1" applyFill="1" applyAlignment="1">
      <alignment horizontal="left" vertical="center" wrapText="1"/>
    </xf>
    <xf numFmtId="0" fontId="7" fillId="7" borderId="0" xfId="0" applyFont="1" applyFill="1" applyAlignment="1">
      <alignment vertical="center" wrapText="1"/>
    </xf>
    <xf numFmtId="0" fontId="16" fillId="11" borderId="0" xfId="0" applyFont="1" applyFill="1" applyAlignment="1"/>
    <xf numFmtId="0" fontId="15" fillId="7" borderId="0" xfId="0" applyFont="1" applyFill="1" applyAlignment="1">
      <alignment horizontal="left" vertical="center"/>
    </xf>
    <xf numFmtId="0" fontId="0" fillId="0" borderId="0" xfId="0" applyFont="1" applyAlignment="1">
      <alignment vertical="center" wrapText="1"/>
    </xf>
    <xf numFmtId="0" fontId="16" fillId="0" borderId="0" xfId="0" applyFont="1"/>
    <xf numFmtId="0" fontId="0" fillId="0" borderId="0" xfId="0" applyFont="1" applyAlignment="1">
      <alignment vertical="center" wrapText="1"/>
    </xf>
    <xf numFmtId="0" fontId="15" fillId="7" borderId="0" xfId="0" applyFont="1" applyFill="1" applyAlignment="1">
      <alignment horizontal="left" vertical="center" wrapText="1"/>
    </xf>
    <xf numFmtId="0" fontId="14" fillId="7" borderId="0" xfId="0" applyFont="1" applyFill="1" applyAlignment="1">
      <alignment horizontal="left" vertical="center" wrapText="1"/>
    </xf>
    <xf numFmtId="0" fontId="15" fillId="7" borderId="0" xfId="0" applyFont="1" applyFill="1" applyAlignment="1">
      <alignment horizontal="left" vertical="center" wrapText="1"/>
    </xf>
    <xf numFmtId="2" fontId="1" fillId="0" borderId="30" xfId="0" applyNumberFormat="1" applyFont="1" applyBorder="1" applyAlignment="1">
      <alignment horizontal="left"/>
    </xf>
    <xf numFmtId="0" fontId="18" fillId="0" borderId="31" xfId="0" applyFont="1" applyBorder="1" applyAlignment="1">
      <alignment horizontal="left"/>
    </xf>
    <xf numFmtId="0" fontId="17" fillId="5" borderId="10" xfId="0" applyFont="1" applyFill="1" applyBorder="1"/>
    <xf numFmtId="0" fontId="20" fillId="8" borderId="32" xfId="0" applyFont="1" applyFill="1" applyBorder="1" applyAlignment="1">
      <alignment horizontal="right"/>
    </xf>
    <xf numFmtId="0" fontId="18" fillId="0" borderId="10" xfId="0" applyFont="1" applyBorder="1"/>
    <xf numFmtId="2" fontId="1" fillId="0" borderId="30" xfId="0" applyNumberFormat="1" applyFont="1" applyBorder="1" applyAlignment="1">
      <alignment horizontal="right"/>
    </xf>
    <xf numFmtId="0" fontId="20" fillId="10" borderId="32" xfId="0" applyFont="1" applyFill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6" fillId="8" borderId="9" xfId="0" applyFont="1" applyFill="1" applyBorder="1"/>
    <xf numFmtId="0" fontId="2" fillId="0" borderId="30" xfId="0" applyFont="1" applyBorder="1"/>
    <xf numFmtId="0" fontId="6" fillId="6" borderId="3" xfId="0" applyFont="1" applyFill="1" applyBorder="1" applyAlignment="1">
      <alignment horizontal="left"/>
    </xf>
    <xf numFmtId="0" fontId="6" fillId="6" borderId="2" xfId="0" applyFont="1" applyFill="1" applyBorder="1" applyAlignment="1">
      <alignment horizontal="left"/>
    </xf>
    <xf numFmtId="0" fontId="6" fillId="10" borderId="2" xfId="0" applyFont="1" applyFill="1" applyBorder="1" applyAlignment="1">
      <alignment horizontal="center"/>
    </xf>
    <xf numFmtId="0" fontId="6" fillId="5" borderId="24" xfId="0" applyFont="1" applyFill="1" applyBorder="1" applyAlignment="1">
      <alignment horizontal="left" vertical="center"/>
    </xf>
    <xf numFmtId="0" fontId="2" fillId="0" borderId="26" xfId="0" applyFont="1" applyBorder="1"/>
    <xf numFmtId="0" fontId="6" fillId="6" borderId="25" xfId="0" applyFont="1" applyFill="1" applyBorder="1" applyAlignment="1">
      <alignment horizontal="center"/>
    </xf>
    <xf numFmtId="0" fontId="2" fillId="0" borderId="19" xfId="0" applyFont="1" applyBorder="1"/>
    <xf numFmtId="0" fontId="2" fillId="0" borderId="13" xfId="0" applyFont="1" applyBorder="1"/>
    <xf numFmtId="0" fontId="2" fillId="0" borderId="11" xfId="0" applyFont="1" applyBorder="1"/>
    <xf numFmtId="0" fontId="2" fillId="0" borderId="1" xfId="0" applyFont="1" applyBorder="1"/>
    <xf numFmtId="0" fontId="2" fillId="0" borderId="22" xfId="0" applyFont="1" applyBorder="1"/>
    <xf numFmtId="0" fontId="1" fillId="0" borderId="2" xfId="0" applyFont="1" applyBorder="1" applyAlignment="1">
      <alignment horizontal="left"/>
    </xf>
    <xf numFmtId="0" fontId="6" fillId="8" borderId="28" xfId="0" applyFont="1" applyFill="1" applyBorder="1" applyAlignment="1">
      <alignment horizontal="center"/>
    </xf>
    <xf numFmtId="0" fontId="2" fillId="0" borderId="15" xfId="0" applyFont="1" applyBorder="1"/>
    <xf numFmtId="0" fontId="2" fillId="0" borderId="29" xfId="0" applyFont="1" applyBorder="1"/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7" borderId="20" xfId="0" applyFont="1" applyFill="1" applyBorder="1" applyAlignment="1">
      <alignment horizontal="left"/>
    </xf>
    <xf numFmtId="0" fontId="2" fillId="0" borderId="8" xfId="0" applyFont="1" applyBorder="1"/>
    <xf numFmtId="0" fontId="6" fillId="0" borderId="12" xfId="0" applyFont="1" applyBorder="1" applyAlignment="1">
      <alignment horizontal="left"/>
    </xf>
    <xf numFmtId="0" fontId="0" fillId="0" borderId="0" xfId="0" applyFont="1" applyAlignment="1"/>
    <xf numFmtId="0" fontId="2" fillId="0" borderId="31" xfId="0" applyFont="1" applyBorder="1"/>
    <xf numFmtId="14" fontId="18" fillId="6" borderId="2" xfId="0" applyNumberFormat="1" applyFont="1" applyFill="1" applyBorder="1" applyAlignment="1">
      <alignment horizontal="left"/>
    </xf>
    <xf numFmtId="0" fontId="19" fillId="0" borderId="4" xfId="0" applyFont="1" applyBorder="1"/>
    <xf numFmtId="0" fontId="18" fillId="6" borderId="2" xfId="0" applyFont="1" applyFill="1" applyBorder="1" applyAlignment="1">
      <alignment horizontal="left"/>
    </xf>
    <xf numFmtId="0" fontId="19" fillId="0" borderId="3" xfId="0" applyFont="1" applyBorder="1"/>
    <xf numFmtId="0" fontId="6" fillId="8" borderId="2" xfId="0" applyFont="1" applyFill="1" applyBorder="1" applyAlignment="1">
      <alignment horizontal="center"/>
    </xf>
    <xf numFmtId="0" fontId="18" fillId="6" borderId="25" xfId="0" applyFont="1" applyFill="1" applyBorder="1" applyAlignment="1">
      <alignment horizontal="left"/>
    </xf>
    <xf numFmtId="0" fontId="19" fillId="0" borderId="19" xfId="0" applyFont="1" applyBorder="1" applyAlignment="1">
      <alignment horizontal="left"/>
    </xf>
    <xf numFmtId="0" fontId="19" fillId="0" borderId="13" xfId="0" applyFont="1" applyBorder="1" applyAlignment="1">
      <alignment horizontal="left"/>
    </xf>
    <xf numFmtId="0" fontId="19" fillId="0" borderId="1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9" fillId="0" borderId="22" xfId="0" applyFont="1" applyBorder="1" applyAlignment="1">
      <alignment horizontal="left"/>
    </xf>
    <xf numFmtId="0" fontId="6" fillId="10" borderId="9" xfId="0" applyFont="1" applyFill="1" applyBorder="1"/>
    <xf numFmtId="0" fontId="11" fillId="6" borderId="2" xfId="0" applyFont="1" applyFill="1" applyBorder="1" applyAlignment="1"/>
    <xf numFmtId="0" fontId="1" fillId="0" borderId="3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7" borderId="2" xfId="0" applyFont="1" applyFill="1" applyBorder="1" applyAlignment="1">
      <alignment horizontal="left"/>
    </xf>
    <xf numFmtId="0" fontId="18" fillId="0" borderId="12" xfId="0" applyFont="1" applyBorder="1" applyAlignment="1">
      <alignment horizontal="left"/>
    </xf>
    <xf numFmtId="0" fontId="21" fillId="0" borderId="0" xfId="0" applyFont="1" applyAlignment="1"/>
    <xf numFmtId="0" fontId="6" fillId="10" borderId="28" xfId="0" applyFont="1" applyFill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8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11" fillId="6" borderId="25" xfId="0" applyFont="1" applyFill="1" applyBorder="1" applyAlignment="1">
      <alignment horizontal="center"/>
    </xf>
    <xf numFmtId="0" fontId="22" fillId="4" borderId="33" xfId="0" applyFont="1" applyFill="1" applyBorder="1" applyAlignment="1">
      <alignment horizontal="left"/>
    </xf>
    <xf numFmtId="0" fontId="9" fillId="4" borderId="33" xfId="0" applyFont="1" applyFill="1" applyBorder="1" applyAlignment="1">
      <alignment horizontal="left"/>
    </xf>
    <xf numFmtId="0" fontId="18" fillId="6" borderId="25" xfId="0" applyFont="1" applyFill="1" applyBorder="1" applyAlignment="1">
      <alignment horizontal="left" wrapText="1"/>
    </xf>
    <xf numFmtId="0" fontId="20" fillId="3" borderId="2" xfId="0" applyFont="1" applyFill="1" applyBorder="1" applyAlignment="1">
      <alignment horizontal="left"/>
    </xf>
    <xf numFmtId="7" fontId="6" fillId="3" borderId="2" xfId="0" applyNumberFormat="1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left"/>
    </xf>
    <xf numFmtId="164" fontId="5" fillId="2" borderId="20" xfId="0" applyNumberFormat="1" applyFont="1" applyFill="1" applyBorder="1" applyAlignment="1">
      <alignment horizontal="right"/>
    </xf>
    <xf numFmtId="0" fontId="5" fillId="2" borderId="18" xfId="0" applyFont="1" applyFill="1" applyBorder="1" applyAlignment="1">
      <alignment horizontal="left" vertical="center"/>
    </xf>
    <xf numFmtId="0" fontId="2" fillId="0" borderId="21" xfId="0" applyFont="1" applyBorder="1"/>
    <xf numFmtId="0" fontId="7" fillId="0" borderId="2" xfId="0" applyFont="1" applyBorder="1" applyAlignment="1">
      <alignment horizontal="center"/>
    </xf>
    <xf numFmtId="7" fontId="6" fillId="3" borderId="14" xfId="0" applyNumberFormat="1" applyFont="1" applyFill="1" applyBorder="1" applyAlignment="1">
      <alignment horizontal="left" vertical="center"/>
    </xf>
    <xf numFmtId="0" fontId="2" fillId="0" borderId="16" xfId="0" applyFont="1" applyBorder="1"/>
    <xf numFmtId="0" fontId="20" fillId="3" borderId="14" xfId="0" applyFont="1" applyFill="1" applyBorder="1" applyAlignment="1">
      <alignment horizontal="left"/>
    </xf>
    <xf numFmtId="0" fontId="18" fillId="0" borderId="27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2" fillId="0" borderId="6" xfId="0" applyFont="1" applyBorder="1"/>
    <xf numFmtId="0" fontId="2" fillId="0" borderId="7" xfId="0" applyFont="1" applyBorder="1"/>
    <xf numFmtId="0" fontId="5" fillId="2" borderId="2" xfId="0" applyFont="1" applyFill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8" fillId="0" borderId="32" xfId="0" applyFont="1" applyBorder="1" applyAlignment="1">
      <alignment horizontal="left"/>
    </xf>
    <xf numFmtId="0" fontId="18" fillId="0" borderId="4" xfId="0" applyFont="1" applyBorder="1" applyAlignment="1">
      <alignment horizontal="left"/>
    </xf>
  </cellXfs>
  <cellStyles count="1">
    <cellStyle name="Normal" xfId="0" builtinId="0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84"/>
  <sheetViews>
    <sheetView tabSelected="1" topLeftCell="A79" zoomScale="140" zoomScaleNormal="140" workbookViewId="0">
      <selection activeCell="M106" sqref="M106"/>
    </sheetView>
  </sheetViews>
  <sheetFormatPr defaultColWidth="14.42578125" defaultRowHeight="15" customHeight="1" outlineLevelRow="2" x14ac:dyDescent="0.2"/>
  <cols>
    <col min="1" max="1" width="15.85546875" customWidth="1"/>
    <col min="2" max="2" width="9.140625" customWidth="1"/>
    <col min="3" max="3" width="4.5703125" customWidth="1"/>
    <col min="4" max="4" width="12.5703125" customWidth="1"/>
    <col min="5" max="5" width="7.140625" customWidth="1"/>
    <col min="6" max="6" width="11.7109375" customWidth="1"/>
    <col min="7" max="7" width="18.140625" customWidth="1"/>
    <col min="8" max="8" width="16.140625" customWidth="1"/>
    <col min="9" max="9" width="8.28515625" customWidth="1"/>
    <col min="10" max="14" width="8.7109375" customWidth="1"/>
  </cols>
  <sheetData>
    <row r="1" spans="1:26" ht="11.25" customHeight="1" x14ac:dyDescent="0.2">
      <c r="A1" s="149"/>
      <c r="B1" s="89"/>
      <c r="C1" s="89"/>
      <c r="D1" s="89"/>
      <c r="E1" s="89"/>
      <c r="F1" s="89"/>
      <c r="G1" s="89"/>
      <c r="H1" s="89"/>
      <c r="I1" s="1"/>
      <c r="J1" s="1"/>
      <c r="K1" s="1"/>
      <c r="L1" s="1"/>
      <c r="M1" s="1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1.25" customHeight="1" x14ac:dyDescent="0.2">
      <c r="A2" s="150" t="s">
        <v>0</v>
      </c>
      <c r="B2" s="76"/>
      <c r="C2" s="77"/>
      <c r="D2" s="151"/>
      <c r="E2" s="152"/>
      <c r="F2" s="152"/>
      <c r="G2" s="152"/>
      <c r="H2" s="153"/>
      <c r="I2" s="1"/>
      <c r="J2" s="1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1.25" customHeight="1" x14ac:dyDescent="0.2">
      <c r="A3" s="150" t="s">
        <v>1</v>
      </c>
      <c r="B3" s="76"/>
      <c r="C3" s="98"/>
      <c r="D3" s="151"/>
      <c r="E3" s="152"/>
      <c r="F3" s="152"/>
      <c r="G3" s="152"/>
      <c r="H3" s="153"/>
      <c r="I3" s="1"/>
      <c r="J3" s="1"/>
      <c r="K3" s="1"/>
      <c r="L3" s="1"/>
      <c r="M3" s="1"/>
      <c r="N3" s="1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2">
      <c r="A4" s="150" t="s">
        <v>2</v>
      </c>
      <c r="B4" s="76"/>
      <c r="C4" s="98"/>
      <c r="D4" s="154"/>
      <c r="E4" s="76"/>
      <c r="F4" s="76"/>
      <c r="G4" s="76"/>
      <c r="H4" s="77"/>
      <c r="I4" s="1"/>
      <c r="J4" s="1"/>
      <c r="K4" s="1"/>
      <c r="L4" s="1"/>
      <c r="M4" s="1"/>
      <c r="N4" s="1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1.25" customHeight="1" x14ac:dyDescent="0.2">
      <c r="A5" s="3" t="s">
        <v>3</v>
      </c>
      <c r="B5" s="123"/>
      <c r="C5" s="76"/>
      <c r="D5" s="76"/>
      <c r="E5" s="4" t="s">
        <v>4</v>
      </c>
      <c r="F5" s="5"/>
      <c r="G5" s="6" t="s">
        <v>5</v>
      </c>
      <c r="H5" s="7">
        <f>H6+H7</f>
        <v>0</v>
      </c>
      <c r="I5" s="1"/>
      <c r="J5" s="1"/>
      <c r="K5" s="1"/>
      <c r="L5" s="1"/>
      <c r="M5" s="1"/>
      <c r="N5" s="1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1.25" customHeight="1" x14ac:dyDescent="0.2">
      <c r="A6" s="155" t="s">
        <v>6</v>
      </c>
      <c r="B6" s="89"/>
      <c r="C6" s="89"/>
      <c r="D6" s="156"/>
      <c r="E6" s="157"/>
      <c r="F6" s="157"/>
      <c r="G6" s="6" t="s">
        <v>7</v>
      </c>
      <c r="H6" s="8"/>
      <c r="I6" s="1"/>
      <c r="J6" s="1"/>
      <c r="K6" s="1"/>
      <c r="L6" s="1"/>
      <c r="M6" s="1"/>
      <c r="N6" s="1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1.25" customHeight="1" x14ac:dyDescent="0.2">
      <c r="A7" s="158" t="s">
        <v>8</v>
      </c>
      <c r="B7" s="100"/>
      <c r="C7" s="100"/>
      <c r="D7" s="158"/>
      <c r="E7" s="100"/>
      <c r="F7" s="100"/>
      <c r="G7" s="9" t="s">
        <v>7</v>
      </c>
      <c r="H7" s="10"/>
      <c r="I7" s="1"/>
      <c r="J7" s="1"/>
      <c r="K7" s="1"/>
      <c r="L7" s="1"/>
      <c r="M7" s="1"/>
      <c r="N7" s="1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1.25" customHeight="1" x14ac:dyDescent="0.2">
      <c r="A8" s="11" t="s">
        <v>9</v>
      </c>
      <c r="B8" s="142"/>
      <c r="C8" s="76"/>
      <c r="D8" s="76"/>
      <c r="E8" s="76"/>
      <c r="F8" s="76"/>
      <c r="G8" s="77"/>
      <c r="H8" s="7"/>
      <c r="I8" s="1"/>
      <c r="J8" s="1"/>
      <c r="K8" s="1"/>
      <c r="L8" s="1"/>
      <c r="M8" s="1"/>
      <c r="N8" s="1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1.25" customHeight="1" x14ac:dyDescent="0.2">
      <c r="A9" s="4" t="s">
        <v>10</v>
      </c>
      <c r="B9" s="123"/>
      <c r="C9" s="76"/>
      <c r="D9" s="77"/>
      <c r="E9" s="4" t="s">
        <v>4</v>
      </c>
      <c r="F9" s="72"/>
      <c r="G9" s="6" t="s">
        <v>5</v>
      </c>
      <c r="H9" s="7">
        <f>H10+H11</f>
        <v>0</v>
      </c>
      <c r="I9" s="1"/>
      <c r="J9" s="1"/>
      <c r="K9" s="1"/>
      <c r="L9" s="1"/>
      <c r="M9" s="1"/>
      <c r="N9" s="1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1.25" customHeight="1" x14ac:dyDescent="0.2">
      <c r="A10" s="91" t="s">
        <v>6</v>
      </c>
      <c r="B10" s="76"/>
      <c r="C10" s="77"/>
      <c r="D10" s="91"/>
      <c r="E10" s="76"/>
      <c r="F10" s="77"/>
      <c r="G10" s="6" t="s">
        <v>7</v>
      </c>
      <c r="H10" s="7"/>
      <c r="I10" s="1"/>
      <c r="J10" s="1"/>
      <c r="K10" s="1"/>
      <c r="L10" s="1"/>
      <c r="M10" s="1"/>
      <c r="N10" s="1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1.25" customHeight="1" x14ac:dyDescent="0.2">
      <c r="A11" s="91" t="s">
        <v>8</v>
      </c>
      <c r="B11" s="76"/>
      <c r="C11" s="77"/>
      <c r="D11" s="91"/>
      <c r="E11" s="76"/>
      <c r="F11" s="77"/>
      <c r="G11" s="6" t="s">
        <v>7</v>
      </c>
      <c r="H11" s="7"/>
      <c r="I11" s="1"/>
      <c r="J11" s="1"/>
      <c r="K11" s="1"/>
      <c r="L11" s="1"/>
      <c r="M11" s="1"/>
      <c r="N11" s="1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1.25" customHeight="1" x14ac:dyDescent="0.2">
      <c r="A12" s="11" t="s">
        <v>9</v>
      </c>
      <c r="B12" s="142"/>
      <c r="C12" s="76"/>
      <c r="D12" s="76"/>
      <c r="E12" s="76"/>
      <c r="F12" s="76"/>
      <c r="G12" s="77"/>
      <c r="H12" s="7"/>
      <c r="I12" s="1"/>
      <c r="J12" s="1"/>
      <c r="K12" s="1"/>
      <c r="L12" s="1"/>
      <c r="M12" s="1"/>
      <c r="N12" s="1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1.25" customHeight="1" x14ac:dyDescent="0.2">
      <c r="A13" s="4" t="s">
        <v>11</v>
      </c>
      <c r="B13" s="91"/>
      <c r="C13" s="76"/>
      <c r="D13" s="77"/>
      <c r="E13" s="4" t="s">
        <v>4</v>
      </c>
      <c r="F13" s="13"/>
      <c r="G13" s="6" t="s">
        <v>5</v>
      </c>
      <c r="H13" s="7">
        <f>H14+H16</f>
        <v>0</v>
      </c>
      <c r="I13" s="1"/>
      <c r="J13" s="1"/>
      <c r="K13" s="1"/>
      <c r="L13" s="1"/>
      <c r="M13" s="1"/>
      <c r="N13" s="1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1.25" customHeight="1" x14ac:dyDescent="0.2">
      <c r="A14" s="91" t="s">
        <v>6</v>
      </c>
      <c r="B14" s="76"/>
      <c r="C14" s="77"/>
      <c r="D14" s="91"/>
      <c r="E14" s="76"/>
      <c r="F14" s="77"/>
      <c r="G14" s="6" t="s">
        <v>7</v>
      </c>
      <c r="H14" s="7"/>
      <c r="I14" s="1"/>
      <c r="J14" s="1"/>
      <c r="K14" s="1"/>
      <c r="L14" s="1"/>
      <c r="M14" s="1"/>
      <c r="N14" s="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1.25" customHeight="1" x14ac:dyDescent="0.2">
      <c r="A15" s="11" t="s">
        <v>9</v>
      </c>
      <c r="B15" s="142"/>
      <c r="C15" s="76"/>
      <c r="D15" s="76"/>
      <c r="E15" s="76"/>
      <c r="F15" s="76"/>
      <c r="G15" s="77"/>
      <c r="H15" s="7"/>
      <c r="I15" s="1"/>
      <c r="J15" s="1"/>
      <c r="K15" s="1"/>
      <c r="L15" s="1"/>
      <c r="M15" s="1"/>
      <c r="N15" s="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1.25" customHeight="1" x14ac:dyDescent="0.2">
      <c r="A16" s="91" t="s">
        <v>8</v>
      </c>
      <c r="B16" s="76"/>
      <c r="C16" s="77"/>
      <c r="D16" s="91"/>
      <c r="E16" s="76"/>
      <c r="F16" s="77"/>
      <c r="G16" s="6" t="s">
        <v>7</v>
      </c>
      <c r="H16" s="7"/>
      <c r="I16" s="1"/>
      <c r="J16" s="1"/>
      <c r="K16" s="1"/>
      <c r="L16" s="1"/>
      <c r="M16" s="1"/>
      <c r="N16" s="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1.25" customHeight="1" x14ac:dyDescent="0.2">
      <c r="A17" s="118" t="s">
        <v>12</v>
      </c>
      <c r="B17" s="76"/>
      <c r="C17" s="77"/>
      <c r="D17" s="146"/>
      <c r="E17" s="147"/>
      <c r="F17" s="147"/>
      <c r="G17" s="147"/>
      <c r="H17" s="148"/>
      <c r="I17" s="1"/>
      <c r="J17" s="1"/>
      <c r="K17" s="1"/>
      <c r="L17" s="1"/>
      <c r="M17" s="1"/>
      <c r="N17" s="1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1.25" customHeight="1" x14ac:dyDescent="0.2">
      <c r="A18" s="145" t="s">
        <v>59</v>
      </c>
      <c r="B18" s="93"/>
      <c r="C18" s="144"/>
      <c r="D18" s="143"/>
      <c r="E18" s="93"/>
      <c r="F18" s="144"/>
      <c r="G18" s="14" t="s">
        <v>13</v>
      </c>
      <c r="H18" s="15">
        <f t="shared" ref="H18:H19" si="0">D18-G20</f>
        <v>0</v>
      </c>
      <c r="I18" s="1"/>
      <c r="J18" s="1"/>
      <c r="K18" s="1"/>
      <c r="L18" s="1"/>
      <c r="M18" s="1"/>
      <c r="N18" s="1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1.25" customHeight="1" x14ac:dyDescent="0.2">
      <c r="A19" s="136" t="s">
        <v>60</v>
      </c>
      <c r="B19" s="76"/>
      <c r="C19" s="77"/>
      <c r="D19" s="137"/>
      <c r="E19" s="76"/>
      <c r="F19" s="77"/>
      <c r="G19" s="16" t="s">
        <v>13</v>
      </c>
      <c r="H19" s="17">
        <f t="shared" si="0"/>
        <v>0</v>
      </c>
      <c r="I19" s="1"/>
      <c r="J19" s="1"/>
      <c r="K19" s="1"/>
      <c r="L19" s="1"/>
      <c r="M19" s="1"/>
      <c r="N19" s="1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1.25" customHeight="1" x14ac:dyDescent="0.2">
      <c r="A20" s="140" t="s">
        <v>14</v>
      </c>
      <c r="B20" s="86"/>
      <c r="C20" s="87"/>
      <c r="D20" s="138" t="s">
        <v>62</v>
      </c>
      <c r="E20" s="76"/>
      <c r="F20" s="77"/>
      <c r="G20" s="139"/>
      <c r="H20" s="98"/>
      <c r="I20" s="1"/>
      <c r="J20" s="1"/>
      <c r="K20" s="1"/>
      <c r="L20" s="1"/>
      <c r="M20" s="1"/>
      <c r="N20" s="1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1.25" customHeight="1" x14ac:dyDescent="0.2">
      <c r="A21" s="141"/>
      <c r="B21" s="89"/>
      <c r="C21" s="90"/>
      <c r="D21" s="138" t="s">
        <v>61</v>
      </c>
      <c r="E21" s="76"/>
      <c r="F21" s="77"/>
      <c r="G21" s="139"/>
      <c r="H21" s="98"/>
      <c r="I21" s="1"/>
      <c r="J21" s="1"/>
      <c r="K21" s="1"/>
      <c r="L21" s="1"/>
      <c r="M21" s="1"/>
      <c r="N21" s="1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1.2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27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7.25" customHeight="1" x14ac:dyDescent="0.2">
      <c r="A24" s="18" t="s">
        <v>15</v>
      </c>
      <c r="B24" s="133"/>
      <c r="C24" s="134"/>
      <c r="D24" s="134"/>
      <c r="E24" s="134"/>
      <c r="F24" s="134"/>
      <c r="G24" s="134"/>
      <c r="H24" s="134"/>
      <c r="I24" s="1"/>
      <c r="J24" s="1"/>
      <c r="K24" s="1"/>
      <c r="L24" s="1"/>
      <c r="M24" s="1"/>
      <c r="N24" s="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1.25" customHeight="1" x14ac:dyDescent="0.2">
      <c r="A25" s="83" t="s">
        <v>16</v>
      </c>
      <c r="B25" s="107"/>
      <c r="C25" s="108"/>
      <c r="D25" s="108"/>
      <c r="E25" s="108"/>
      <c r="F25" s="109"/>
      <c r="G25" s="70" t="s">
        <v>17</v>
      </c>
      <c r="H25" s="20">
        <f t="shared" ref="H25:H26" si="1">H35+H48+H61</f>
        <v>0</v>
      </c>
      <c r="I25" s="21"/>
      <c r="J25" s="21"/>
      <c r="K25" s="21"/>
      <c r="L25" s="21"/>
      <c r="M25" s="21"/>
      <c r="N25" s="21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1.25" customHeight="1" x14ac:dyDescent="0.2">
      <c r="A26" s="84"/>
      <c r="B26" s="110"/>
      <c r="C26" s="111"/>
      <c r="D26" s="111"/>
      <c r="E26" s="111"/>
      <c r="F26" s="112"/>
      <c r="G26" s="70" t="s">
        <v>18</v>
      </c>
      <c r="H26" s="20">
        <f t="shared" si="1"/>
        <v>0</v>
      </c>
      <c r="I26" s="21"/>
      <c r="J26" s="21"/>
      <c r="K26" s="21"/>
      <c r="L26" s="21"/>
      <c r="M26" s="21"/>
      <c r="N26" s="2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1.25" customHeight="1" x14ac:dyDescent="0.2">
      <c r="A27" s="22" t="s">
        <v>19</v>
      </c>
      <c r="B27" s="91"/>
      <c r="C27" s="76"/>
      <c r="D27" s="76"/>
      <c r="E27" s="76"/>
      <c r="F27" s="76"/>
      <c r="G27" s="76"/>
      <c r="H27" s="77"/>
      <c r="I27" s="1"/>
      <c r="J27" s="1"/>
      <c r="K27" s="1"/>
      <c r="L27" s="1"/>
      <c r="M27" s="1"/>
      <c r="N27" s="1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.75" customHeight="1" x14ac:dyDescent="0.2">
      <c r="A28" s="23" t="s">
        <v>20</v>
      </c>
      <c r="B28" s="123"/>
      <c r="C28" s="124"/>
      <c r="D28" s="124"/>
      <c r="E28" s="124"/>
      <c r="F28" s="124"/>
      <c r="G28" s="124"/>
      <c r="H28" s="125"/>
      <c r="I28" s="21"/>
      <c r="J28" s="21"/>
      <c r="K28" s="21"/>
      <c r="L28" s="21"/>
      <c r="M28" s="21"/>
      <c r="N28" s="21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1.25" customHeight="1" x14ac:dyDescent="0.2">
      <c r="A29" s="6" t="s">
        <v>21</v>
      </c>
      <c r="B29" s="146"/>
      <c r="C29" s="159"/>
      <c r="D29" s="159"/>
      <c r="E29" s="159"/>
      <c r="F29" s="160"/>
      <c r="G29" s="24" t="s">
        <v>22</v>
      </c>
      <c r="H29" s="68">
        <f>SUM(H30)</f>
        <v>0</v>
      </c>
      <c r="I29" s="21"/>
      <c r="J29" s="21"/>
      <c r="K29" s="21"/>
      <c r="L29" s="21"/>
      <c r="M29" s="21"/>
      <c r="N29" s="21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1.25" customHeight="1" x14ac:dyDescent="0.2">
      <c r="A30" s="118" t="s">
        <v>23</v>
      </c>
      <c r="B30" s="76"/>
      <c r="C30" s="77"/>
      <c r="D30" s="104"/>
      <c r="E30" s="105"/>
      <c r="F30" s="103"/>
      <c r="G30" s="26" t="s">
        <v>7</v>
      </c>
      <c r="H30" s="68"/>
      <c r="I30" s="21"/>
      <c r="J30" s="21"/>
      <c r="K30" s="21"/>
      <c r="L30" s="21"/>
      <c r="M30" s="21"/>
      <c r="N30" s="21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1.25" customHeight="1" x14ac:dyDescent="0.2">
      <c r="A31" s="119" t="s">
        <v>24</v>
      </c>
      <c r="B31" s="76"/>
      <c r="C31" s="77"/>
      <c r="D31" s="123"/>
      <c r="E31" s="127"/>
      <c r="F31" s="127"/>
      <c r="G31" s="127"/>
      <c r="H31" s="128"/>
      <c r="I31" s="1"/>
      <c r="J31" s="1"/>
      <c r="K31" s="1"/>
      <c r="L31" s="1"/>
      <c r="M31" s="1"/>
      <c r="N31" s="1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1.25" customHeight="1" x14ac:dyDescent="0.2">
      <c r="A32" s="97" t="s">
        <v>25</v>
      </c>
      <c r="B32" s="76"/>
      <c r="C32" s="98"/>
      <c r="D32" s="123"/>
      <c r="E32" s="127"/>
      <c r="F32" s="127"/>
      <c r="G32" s="127"/>
      <c r="H32" s="128"/>
      <c r="I32" s="21"/>
      <c r="J32" s="21"/>
      <c r="K32" s="21"/>
      <c r="L32" s="21"/>
      <c r="M32" s="21"/>
      <c r="N32" s="21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1.25" customHeight="1" outlineLevel="1" x14ac:dyDescent="0.2">
      <c r="A33" s="99" t="s">
        <v>26</v>
      </c>
      <c r="B33" s="100"/>
      <c r="C33" s="101"/>
      <c r="D33" s="120"/>
      <c r="E33" s="121"/>
      <c r="F33" s="114" t="s">
        <v>27</v>
      </c>
      <c r="G33" s="77"/>
      <c r="H33" s="69"/>
      <c r="I33" s="1"/>
      <c r="J33" s="1"/>
      <c r="K33" s="1"/>
      <c r="L33" s="1"/>
      <c r="M33" s="1"/>
      <c r="N33" s="1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1.25" customHeight="1" outlineLevel="1" x14ac:dyDescent="0.2">
      <c r="A34" s="115"/>
      <c r="B34" s="76"/>
      <c r="C34" s="76"/>
      <c r="D34" s="115"/>
      <c r="E34" s="76"/>
      <c r="F34" s="76"/>
      <c r="G34" s="76"/>
      <c r="H34" s="76"/>
      <c r="I34" s="1"/>
      <c r="J34" s="1"/>
      <c r="K34" s="1"/>
      <c r="L34" s="1"/>
      <c r="M34" s="1"/>
      <c r="N34" s="1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1.25" customHeight="1" outlineLevel="1" x14ac:dyDescent="0.2">
      <c r="A35" s="78" t="s">
        <v>28</v>
      </c>
      <c r="B35" s="135"/>
      <c r="C35" s="108"/>
      <c r="D35" s="108"/>
      <c r="E35" s="108"/>
      <c r="F35" s="109"/>
      <c r="G35" s="71" t="s">
        <v>30</v>
      </c>
      <c r="H35" s="29">
        <f>SUM(H42:H43)</f>
        <v>0</v>
      </c>
      <c r="I35" s="21"/>
      <c r="J35" s="21"/>
      <c r="K35" s="21"/>
      <c r="L35" s="21"/>
      <c r="M35" s="21"/>
      <c r="N35" s="21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1.25" customHeight="1" x14ac:dyDescent="0.2">
      <c r="A36" s="79"/>
      <c r="B36" s="110"/>
      <c r="C36" s="111"/>
      <c r="D36" s="111"/>
      <c r="E36" s="111"/>
      <c r="F36" s="112"/>
      <c r="G36" s="71" t="s">
        <v>31</v>
      </c>
      <c r="H36" s="29">
        <f>SUM(H44:H46)</f>
        <v>0</v>
      </c>
      <c r="I36" s="21"/>
      <c r="J36" s="21"/>
      <c r="K36" s="21"/>
      <c r="L36" s="21"/>
      <c r="M36" s="21"/>
      <c r="N36" s="21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1.25" customHeight="1" x14ac:dyDescent="0.2">
      <c r="A37" s="80" t="s">
        <v>23</v>
      </c>
      <c r="B37" s="77"/>
      <c r="C37" s="104"/>
      <c r="D37" s="105"/>
      <c r="E37" s="105"/>
      <c r="F37" s="105"/>
      <c r="G37" s="105"/>
      <c r="H37" s="103"/>
      <c r="I37" s="21"/>
      <c r="J37" s="21"/>
      <c r="K37" s="30"/>
      <c r="L37" s="21"/>
      <c r="M37" s="21"/>
      <c r="N37" s="21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1.25" customHeight="1" x14ac:dyDescent="0.2">
      <c r="A38" s="31" t="s">
        <v>32</v>
      </c>
      <c r="B38" s="102"/>
      <c r="C38" s="105"/>
      <c r="D38" s="105"/>
      <c r="E38" s="103"/>
      <c r="F38" s="32" t="s">
        <v>33</v>
      </c>
      <c r="G38" s="102"/>
      <c r="H38" s="103"/>
      <c r="I38" s="33"/>
      <c r="J38" s="33"/>
      <c r="K38" s="33"/>
      <c r="L38" s="33"/>
      <c r="M38" s="33"/>
      <c r="N38" s="33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1.25" customHeight="1" outlineLevel="1" x14ac:dyDescent="0.2">
      <c r="A39" s="35" t="s">
        <v>34</v>
      </c>
      <c r="B39" s="104"/>
      <c r="C39" s="105"/>
      <c r="D39" s="105"/>
      <c r="E39" s="105"/>
      <c r="F39" s="105"/>
      <c r="G39" s="105"/>
      <c r="H39" s="103"/>
      <c r="I39" s="1"/>
      <c r="J39" s="1"/>
      <c r="K39" s="1"/>
      <c r="L39" s="1"/>
      <c r="M39" s="1"/>
      <c r="N39" s="1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1.25" customHeight="1" outlineLevel="2" x14ac:dyDescent="0.2">
      <c r="A40" s="106" t="s">
        <v>35</v>
      </c>
      <c r="B40" s="76"/>
      <c r="C40" s="76"/>
      <c r="D40" s="76"/>
      <c r="E40" s="76"/>
      <c r="F40" s="76"/>
      <c r="G40" s="76"/>
      <c r="H40" s="77"/>
      <c r="I40" s="1"/>
      <c r="J40" s="1"/>
      <c r="K40" s="1"/>
      <c r="L40" s="1"/>
      <c r="M40" s="1"/>
      <c r="N40" s="1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1.25" customHeight="1" outlineLevel="2" x14ac:dyDescent="0.2">
      <c r="A41" s="36" t="s">
        <v>36</v>
      </c>
      <c r="B41" s="36" t="s">
        <v>37</v>
      </c>
      <c r="C41" s="36" t="s">
        <v>38</v>
      </c>
      <c r="D41" s="37" t="s">
        <v>39</v>
      </c>
      <c r="E41" s="37" t="s">
        <v>40</v>
      </c>
      <c r="F41" s="36" t="s">
        <v>41</v>
      </c>
      <c r="G41" s="36" t="s">
        <v>42</v>
      </c>
      <c r="H41" s="36" t="s">
        <v>43</v>
      </c>
      <c r="I41" s="38"/>
      <c r="J41" s="38"/>
      <c r="K41" s="38"/>
      <c r="L41" s="38"/>
      <c r="M41" s="38"/>
      <c r="N41" s="38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1.25" customHeight="1" outlineLevel="2" x14ac:dyDescent="0.2">
      <c r="A42" s="39"/>
      <c r="B42" s="39"/>
      <c r="C42" s="39"/>
      <c r="D42" s="39"/>
      <c r="E42" s="39"/>
      <c r="F42" s="39"/>
      <c r="G42" s="39"/>
      <c r="H42" s="40">
        <f t="shared" ref="H42:H46" si="2">F42*G42</f>
        <v>0</v>
      </c>
      <c r="I42" s="1"/>
      <c r="J42" s="1"/>
      <c r="K42" s="1"/>
      <c r="L42" s="1"/>
      <c r="M42" s="1"/>
      <c r="N42" s="1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1.25" customHeight="1" outlineLevel="2" x14ac:dyDescent="0.2">
      <c r="A43" s="39"/>
      <c r="B43" s="39"/>
      <c r="C43" s="39"/>
      <c r="D43" s="39"/>
      <c r="E43" s="39"/>
      <c r="F43" s="39"/>
      <c r="G43" s="39"/>
      <c r="H43" s="40">
        <f t="shared" si="2"/>
        <v>0</v>
      </c>
      <c r="I43" s="1"/>
      <c r="J43" s="1"/>
      <c r="K43" s="1"/>
      <c r="L43" s="1"/>
      <c r="M43" s="1"/>
      <c r="N43" s="1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1.25" customHeight="1" outlineLevel="2" x14ac:dyDescent="0.2">
      <c r="A44" s="39"/>
      <c r="B44" s="39"/>
      <c r="C44" s="39"/>
      <c r="D44" s="39"/>
      <c r="E44" s="39"/>
      <c r="F44" s="39"/>
      <c r="G44" s="39"/>
      <c r="H44" s="40">
        <f t="shared" si="2"/>
        <v>0</v>
      </c>
      <c r="I44" s="1"/>
      <c r="J44" s="1"/>
      <c r="K44" s="1"/>
      <c r="L44" s="1"/>
      <c r="M44" s="1"/>
      <c r="N44" s="1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1.25" customHeight="1" outlineLevel="2" x14ac:dyDescent="0.2">
      <c r="A45" s="39"/>
      <c r="B45" s="39"/>
      <c r="C45" s="39"/>
      <c r="D45" s="39"/>
      <c r="E45" s="39"/>
      <c r="F45" s="39"/>
      <c r="G45" s="39"/>
      <c r="H45" s="40">
        <f t="shared" si="2"/>
        <v>0</v>
      </c>
      <c r="I45" s="1"/>
      <c r="J45" s="1"/>
      <c r="K45" s="1"/>
      <c r="L45" s="1"/>
      <c r="M45" s="1"/>
      <c r="N45" s="1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1.25" customHeight="1" outlineLevel="2" x14ac:dyDescent="0.2">
      <c r="A46" s="39"/>
      <c r="B46" s="39"/>
      <c r="C46" s="39"/>
      <c r="D46" s="39"/>
      <c r="E46" s="39"/>
      <c r="F46" s="39"/>
      <c r="G46" s="39"/>
      <c r="H46" s="40">
        <f t="shared" si="2"/>
        <v>0</v>
      </c>
      <c r="I46" s="1"/>
      <c r="J46" s="1"/>
      <c r="K46" s="1"/>
      <c r="L46" s="1"/>
      <c r="M46" s="1"/>
      <c r="N46" s="1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1.25" customHeight="1" outlineLevel="2" x14ac:dyDescent="0.2">
      <c r="A47" s="95"/>
      <c r="B47" s="86"/>
      <c r="C47" s="86"/>
      <c r="D47" s="86"/>
      <c r="E47" s="86"/>
      <c r="F47" s="86"/>
      <c r="G47" s="86"/>
      <c r="H47" s="86"/>
      <c r="I47" s="1"/>
      <c r="J47" s="1"/>
      <c r="K47" s="1"/>
      <c r="L47" s="1"/>
      <c r="M47" s="1"/>
      <c r="N47" s="1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1.25" customHeight="1" outlineLevel="1" x14ac:dyDescent="0.2">
      <c r="A48" s="78" t="s">
        <v>46</v>
      </c>
      <c r="B48" s="107"/>
      <c r="C48" s="108"/>
      <c r="D48" s="108"/>
      <c r="E48" s="108"/>
      <c r="F48" s="109"/>
      <c r="G48" s="71" t="s">
        <v>30</v>
      </c>
      <c r="H48" s="29">
        <f>SUM(H55:H56)</f>
        <v>0</v>
      </c>
      <c r="I48" s="21"/>
      <c r="J48" s="21"/>
      <c r="K48" s="21"/>
      <c r="L48" s="21"/>
      <c r="M48" s="21"/>
      <c r="N48" s="21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1.25" customHeight="1" x14ac:dyDescent="0.2">
      <c r="A49" s="79"/>
      <c r="B49" s="110"/>
      <c r="C49" s="111"/>
      <c r="D49" s="111"/>
      <c r="E49" s="111"/>
      <c r="F49" s="112"/>
      <c r="G49" s="71" t="s">
        <v>31</v>
      </c>
      <c r="H49" s="29">
        <f>SUM(H57:H59)</f>
        <v>0</v>
      </c>
      <c r="I49" s="21"/>
      <c r="J49" s="21"/>
      <c r="K49" s="21"/>
      <c r="L49" s="21"/>
      <c r="M49" s="21"/>
      <c r="N49" s="21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1.25" customHeight="1" x14ac:dyDescent="0.2">
      <c r="A50" s="80" t="s">
        <v>23</v>
      </c>
      <c r="B50" s="77"/>
      <c r="C50" s="104"/>
      <c r="D50" s="105"/>
      <c r="E50" s="105"/>
      <c r="F50" s="105"/>
      <c r="G50" s="105"/>
      <c r="H50" s="103"/>
      <c r="I50" s="21"/>
      <c r="J50" s="21"/>
      <c r="K50" s="30"/>
      <c r="L50" s="21"/>
      <c r="M50" s="21"/>
      <c r="N50" s="21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1.25" customHeight="1" x14ac:dyDescent="0.2">
      <c r="A51" s="31" t="s">
        <v>32</v>
      </c>
      <c r="B51" s="102"/>
      <c r="C51" s="105"/>
      <c r="D51" s="105"/>
      <c r="E51" s="103"/>
      <c r="F51" s="32" t="s">
        <v>33</v>
      </c>
      <c r="G51" s="102"/>
      <c r="H51" s="103"/>
      <c r="I51" s="33"/>
      <c r="J51" s="33"/>
      <c r="K51" s="33"/>
      <c r="L51" s="33"/>
      <c r="M51" s="33"/>
      <c r="N51" s="33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1.25" customHeight="1" outlineLevel="1" x14ac:dyDescent="0.2">
      <c r="A52" s="35" t="s">
        <v>34</v>
      </c>
      <c r="B52" s="104"/>
      <c r="C52" s="105"/>
      <c r="D52" s="105"/>
      <c r="E52" s="105"/>
      <c r="F52" s="105"/>
      <c r="G52" s="105"/>
      <c r="H52" s="103"/>
      <c r="I52" s="1"/>
      <c r="J52" s="1"/>
      <c r="K52" s="1"/>
      <c r="L52" s="1"/>
      <c r="M52" s="1"/>
      <c r="N52" s="1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1.25" customHeight="1" outlineLevel="2" x14ac:dyDescent="0.2">
      <c r="A53" s="106" t="s">
        <v>35</v>
      </c>
      <c r="B53" s="76"/>
      <c r="C53" s="76"/>
      <c r="D53" s="76"/>
      <c r="E53" s="76"/>
      <c r="F53" s="76"/>
      <c r="G53" s="76"/>
      <c r="H53" s="77"/>
      <c r="I53" s="1"/>
      <c r="J53" s="1"/>
      <c r="K53" s="1"/>
      <c r="L53" s="1"/>
      <c r="M53" s="1"/>
      <c r="N53" s="1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1.25" customHeight="1" outlineLevel="2" x14ac:dyDescent="0.2">
      <c r="A54" s="41" t="s">
        <v>36</v>
      </c>
      <c r="B54" s="41" t="s">
        <v>37</v>
      </c>
      <c r="C54" s="41" t="s">
        <v>38</v>
      </c>
      <c r="D54" s="42" t="s">
        <v>39</v>
      </c>
      <c r="E54" s="42" t="s">
        <v>40</v>
      </c>
      <c r="F54" s="41" t="s">
        <v>41</v>
      </c>
      <c r="G54" s="41" t="s">
        <v>42</v>
      </c>
      <c r="H54" s="41" t="s">
        <v>43</v>
      </c>
      <c r="I54" s="38"/>
      <c r="J54" s="38"/>
      <c r="K54" s="38"/>
      <c r="L54" s="38"/>
      <c r="M54" s="38"/>
      <c r="N54" s="38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1.25" customHeight="1" outlineLevel="2" x14ac:dyDescent="0.2">
      <c r="A55" s="39"/>
      <c r="B55" s="39"/>
      <c r="C55" s="39"/>
      <c r="D55" s="39"/>
      <c r="E55" s="39"/>
      <c r="F55" s="39"/>
      <c r="G55" s="39"/>
      <c r="H55" s="40">
        <f t="shared" ref="H55:H59" si="3">F55*G55</f>
        <v>0</v>
      </c>
      <c r="I55" s="1"/>
      <c r="J55" s="1"/>
      <c r="K55" s="1"/>
      <c r="L55" s="1"/>
      <c r="M55" s="1"/>
      <c r="N55" s="1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1.25" customHeight="1" outlineLevel="2" x14ac:dyDescent="0.2">
      <c r="A56" s="39"/>
      <c r="B56" s="39"/>
      <c r="C56" s="39"/>
      <c r="D56" s="39"/>
      <c r="E56" s="39"/>
      <c r="F56" s="39"/>
      <c r="G56" s="39"/>
      <c r="H56" s="40">
        <f t="shared" si="3"/>
        <v>0</v>
      </c>
      <c r="I56" s="1"/>
      <c r="J56" s="1"/>
      <c r="K56" s="1"/>
      <c r="L56" s="1"/>
      <c r="M56" s="1"/>
      <c r="N56" s="1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1.25" customHeight="1" outlineLevel="2" x14ac:dyDescent="0.2">
      <c r="A57" s="39"/>
      <c r="B57" s="39"/>
      <c r="C57" s="39"/>
      <c r="D57" s="39"/>
      <c r="E57" s="39"/>
      <c r="F57" s="39"/>
      <c r="G57" s="39"/>
      <c r="H57" s="40">
        <f t="shared" si="3"/>
        <v>0</v>
      </c>
      <c r="I57" s="1"/>
      <c r="J57" s="1"/>
      <c r="K57" s="1"/>
      <c r="L57" s="1"/>
      <c r="M57" s="1"/>
      <c r="N57" s="1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1.25" customHeight="1" outlineLevel="2" x14ac:dyDescent="0.2">
      <c r="A58" s="39"/>
      <c r="B58" s="39"/>
      <c r="C58" s="39"/>
      <c r="D58" s="39"/>
      <c r="E58" s="39"/>
      <c r="F58" s="39"/>
      <c r="G58" s="39"/>
      <c r="H58" s="40">
        <f t="shared" si="3"/>
        <v>0</v>
      </c>
      <c r="I58" s="1"/>
      <c r="J58" s="1"/>
      <c r="K58" s="1"/>
      <c r="L58" s="1"/>
      <c r="M58" s="1"/>
      <c r="N58" s="1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1.25" customHeight="1" outlineLevel="2" x14ac:dyDescent="0.2">
      <c r="A59" s="39"/>
      <c r="B59" s="39"/>
      <c r="C59" s="39"/>
      <c r="D59" s="39"/>
      <c r="E59" s="39"/>
      <c r="F59" s="39"/>
      <c r="G59" s="39"/>
      <c r="H59" s="40">
        <f t="shared" si="3"/>
        <v>0</v>
      </c>
      <c r="I59" s="1"/>
      <c r="J59" s="1"/>
      <c r="K59" s="1"/>
      <c r="L59" s="1"/>
      <c r="M59" s="1"/>
      <c r="N59" s="1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1.25" customHeight="1" outlineLevel="2" x14ac:dyDescent="0.2">
      <c r="A60" s="43"/>
      <c r="B60" s="43"/>
      <c r="C60" s="43"/>
      <c r="D60" s="43"/>
      <c r="E60" s="43"/>
      <c r="F60" s="43"/>
      <c r="G60" s="43"/>
      <c r="H60" s="44"/>
      <c r="I60" s="1"/>
      <c r="J60" s="1"/>
      <c r="K60" s="1"/>
      <c r="L60" s="1"/>
      <c r="M60" s="1"/>
      <c r="N60" s="1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1.25" customHeight="1" outlineLevel="1" x14ac:dyDescent="0.2">
      <c r="A61" s="78" t="s">
        <v>47</v>
      </c>
      <c r="B61" s="85" t="s">
        <v>29</v>
      </c>
      <c r="C61" s="86"/>
      <c r="D61" s="86"/>
      <c r="E61" s="86"/>
      <c r="F61" s="87"/>
      <c r="G61" s="28" t="s">
        <v>30</v>
      </c>
      <c r="H61" s="29">
        <f>SUM(H68:H69)</f>
        <v>0</v>
      </c>
      <c r="I61" s="21"/>
      <c r="J61" s="21"/>
      <c r="K61" s="21"/>
      <c r="L61" s="21"/>
      <c r="M61" s="21"/>
      <c r="N61" s="21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1.25" customHeight="1" x14ac:dyDescent="0.2">
      <c r="A62" s="79"/>
      <c r="B62" s="88"/>
      <c r="C62" s="89"/>
      <c r="D62" s="89"/>
      <c r="E62" s="89"/>
      <c r="F62" s="90"/>
      <c r="G62" s="28" t="s">
        <v>31</v>
      </c>
      <c r="H62" s="29">
        <f>SUM(H70:H72)</f>
        <v>0</v>
      </c>
      <c r="I62" s="21"/>
      <c r="J62" s="21"/>
      <c r="K62" s="21"/>
      <c r="L62" s="21"/>
      <c r="M62" s="21"/>
      <c r="N62" s="21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1.25" customHeight="1" x14ac:dyDescent="0.2">
      <c r="A63" s="80" t="s">
        <v>23</v>
      </c>
      <c r="B63" s="77"/>
      <c r="C63" s="81"/>
      <c r="D63" s="76"/>
      <c r="E63" s="76"/>
      <c r="F63" s="76"/>
      <c r="G63" s="76"/>
      <c r="H63" s="77"/>
      <c r="I63" s="21"/>
      <c r="J63" s="21"/>
      <c r="K63" s="30"/>
      <c r="L63" s="21"/>
      <c r="M63" s="21"/>
      <c r="N63" s="21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1.25" customHeight="1" x14ac:dyDescent="0.2">
      <c r="A64" s="31" t="s">
        <v>32</v>
      </c>
      <c r="B64" s="81"/>
      <c r="C64" s="76"/>
      <c r="D64" s="76"/>
      <c r="E64" s="77"/>
      <c r="F64" s="32" t="s">
        <v>33</v>
      </c>
      <c r="G64" s="81"/>
      <c r="H64" s="77"/>
      <c r="I64" s="33"/>
      <c r="J64" s="33"/>
      <c r="K64" s="33"/>
      <c r="L64" s="33"/>
      <c r="M64" s="33"/>
      <c r="N64" s="33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1.25" customHeight="1" outlineLevel="1" x14ac:dyDescent="0.2">
      <c r="A65" s="35" t="s">
        <v>34</v>
      </c>
      <c r="B65" s="81"/>
      <c r="C65" s="76"/>
      <c r="D65" s="76"/>
      <c r="E65" s="76"/>
      <c r="F65" s="76"/>
      <c r="G65" s="76"/>
      <c r="H65" s="77"/>
      <c r="I65" s="1"/>
      <c r="J65" s="1"/>
      <c r="K65" s="1"/>
      <c r="L65" s="1"/>
      <c r="M65" s="1"/>
      <c r="N65" s="1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1.25" customHeight="1" outlineLevel="2" x14ac:dyDescent="0.2">
      <c r="A66" s="106" t="s">
        <v>35</v>
      </c>
      <c r="B66" s="76"/>
      <c r="C66" s="76"/>
      <c r="D66" s="76"/>
      <c r="E66" s="76"/>
      <c r="F66" s="76"/>
      <c r="G66" s="76"/>
      <c r="H66" s="77"/>
      <c r="I66" s="1"/>
      <c r="J66" s="1"/>
      <c r="K66" s="1"/>
      <c r="L66" s="1"/>
      <c r="M66" s="1"/>
      <c r="N66" s="1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1.25" customHeight="1" outlineLevel="2" x14ac:dyDescent="0.2">
      <c r="A67" s="36" t="s">
        <v>36</v>
      </c>
      <c r="B67" s="36" t="s">
        <v>37</v>
      </c>
      <c r="C67" s="36" t="s">
        <v>38</v>
      </c>
      <c r="D67" s="37" t="s">
        <v>39</v>
      </c>
      <c r="E67" s="37" t="s">
        <v>40</v>
      </c>
      <c r="F67" s="36" t="s">
        <v>41</v>
      </c>
      <c r="G67" s="36" t="s">
        <v>42</v>
      </c>
      <c r="H67" s="36" t="s">
        <v>43</v>
      </c>
      <c r="I67" s="38"/>
      <c r="J67" s="38"/>
      <c r="K67" s="38"/>
      <c r="L67" s="38"/>
      <c r="M67" s="38"/>
      <c r="N67" s="38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1.25" customHeight="1" outlineLevel="2" x14ac:dyDescent="0.2">
      <c r="A68" s="45"/>
      <c r="B68" s="45"/>
      <c r="C68" s="39"/>
      <c r="D68" s="45"/>
      <c r="E68" s="45"/>
      <c r="F68" s="45"/>
      <c r="G68" s="45"/>
      <c r="H68" s="40">
        <f t="shared" ref="H68:H72" si="4">F68*G68</f>
        <v>0</v>
      </c>
      <c r="I68" s="1"/>
      <c r="J68" s="1"/>
      <c r="K68" s="1"/>
      <c r="L68" s="1"/>
      <c r="M68" s="1"/>
      <c r="N68" s="1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1.25" customHeight="1" outlineLevel="2" x14ac:dyDescent="0.2">
      <c r="A69" s="45"/>
      <c r="B69" s="45"/>
      <c r="C69" s="39"/>
      <c r="D69" s="45"/>
      <c r="E69" s="45"/>
      <c r="F69" s="45"/>
      <c r="G69" s="45"/>
      <c r="H69" s="40">
        <f t="shared" si="4"/>
        <v>0</v>
      </c>
      <c r="I69" s="1"/>
      <c r="J69" s="1"/>
      <c r="K69" s="1"/>
      <c r="L69" s="1"/>
      <c r="M69" s="1"/>
      <c r="N69" s="1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1.25" customHeight="1" outlineLevel="2" x14ac:dyDescent="0.2">
      <c r="A70" s="39"/>
      <c r="B70" s="39"/>
      <c r="C70" s="39"/>
      <c r="D70" s="39"/>
      <c r="E70" s="39"/>
      <c r="F70" s="39"/>
      <c r="G70" s="39"/>
      <c r="H70" s="40">
        <f t="shared" si="4"/>
        <v>0</v>
      </c>
      <c r="I70" s="1"/>
      <c r="J70" s="1"/>
      <c r="K70" s="1"/>
      <c r="L70" s="1"/>
      <c r="M70" s="1"/>
      <c r="N70" s="1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1.25" customHeight="1" outlineLevel="2" x14ac:dyDescent="0.2">
      <c r="A71" s="39"/>
      <c r="B71" s="39"/>
      <c r="C71" s="39"/>
      <c r="D71" s="39"/>
      <c r="E71" s="39"/>
      <c r="F71" s="39"/>
      <c r="G71" s="39"/>
      <c r="H71" s="40">
        <f t="shared" si="4"/>
        <v>0</v>
      </c>
      <c r="I71" s="1"/>
      <c r="J71" s="1"/>
      <c r="K71" s="1"/>
      <c r="L71" s="1"/>
      <c r="M71" s="1"/>
      <c r="N71" s="1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1.25" customHeight="1" outlineLevel="2" x14ac:dyDescent="0.2">
      <c r="A72" s="39"/>
      <c r="B72" s="39"/>
      <c r="C72" s="39"/>
      <c r="D72" s="39"/>
      <c r="E72" s="39"/>
      <c r="F72" s="39"/>
      <c r="G72" s="39"/>
      <c r="H72" s="40">
        <f t="shared" si="4"/>
        <v>0</v>
      </c>
      <c r="I72" s="1"/>
      <c r="J72" s="1"/>
      <c r="K72" s="1"/>
      <c r="L72" s="1"/>
      <c r="M72" s="1"/>
      <c r="N72" s="1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1.25" customHeight="1" x14ac:dyDescent="0.2">
      <c r="A75" s="83" t="s">
        <v>48</v>
      </c>
      <c r="B75" s="132"/>
      <c r="C75" s="86"/>
      <c r="D75" s="86"/>
      <c r="E75" s="86"/>
      <c r="F75" s="87"/>
      <c r="G75" s="19" t="s">
        <v>17</v>
      </c>
      <c r="H75" s="20">
        <f t="shared" ref="H75:H76" si="5">H85+H98+H111</f>
        <v>0</v>
      </c>
      <c r="I75" s="21"/>
      <c r="J75" s="21"/>
      <c r="K75" s="21"/>
      <c r="L75" s="21"/>
      <c r="M75" s="21"/>
      <c r="N75" s="21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1.25" customHeight="1" x14ac:dyDescent="0.2">
      <c r="A76" s="84"/>
      <c r="B76" s="88"/>
      <c r="C76" s="89"/>
      <c r="D76" s="89"/>
      <c r="E76" s="89"/>
      <c r="F76" s="90"/>
      <c r="G76" s="19" t="s">
        <v>18</v>
      </c>
      <c r="H76" s="20">
        <f t="shared" si="5"/>
        <v>0</v>
      </c>
      <c r="I76" s="21"/>
      <c r="J76" s="21"/>
      <c r="K76" s="21"/>
      <c r="L76" s="21"/>
      <c r="M76" s="21"/>
      <c r="N76" s="21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1.25" customHeight="1" x14ac:dyDescent="0.2">
      <c r="A77" s="22" t="s">
        <v>19</v>
      </c>
      <c r="B77" s="91"/>
      <c r="C77" s="76"/>
      <c r="D77" s="76"/>
      <c r="E77" s="76"/>
      <c r="F77" s="76"/>
      <c r="G77" s="76"/>
      <c r="H77" s="77"/>
      <c r="I77" s="1"/>
      <c r="J77" s="1"/>
      <c r="K77" s="1"/>
      <c r="L77" s="1"/>
      <c r="M77" s="1"/>
      <c r="N77" s="1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5.5" customHeight="1" x14ac:dyDescent="0.2">
      <c r="A78" s="23" t="s">
        <v>49</v>
      </c>
      <c r="B78" s="75"/>
      <c r="C78" s="76"/>
      <c r="D78" s="76"/>
      <c r="E78" s="76"/>
      <c r="F78" s="76"/>
      <c r="G78" s="76"/>
      <c r="H78" s="77"/>
      <c r="I78" s="21"/>
      <c r="J78" s="21"/>
      <c r="K78" s="21"/>
      <c r="L78" s="21"/>
      <c r="M78" s="21"/>
      <c r="N78" s="21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1.25" customHeight="1" x14ac:dyDescent="0.2">
      <c r="A79" s="6" t="s">
        <v>21</v>
      </c>
      <c r="B79" s="116"/>
      <c r="C79" s="89"/>
      <c r="D79" s="89"/>
      <c r="E79" s="89"/>
      <c r="F79" s="90"/>
      <c r="G79" s="24" t="s">
        <v>22</v>
      </c>
      <c r="H79" s="25"/>
      <c r="I79" s="21"/>
      <c r="J79" s="21"/>
      <c r="K79" s="21"/>
      <c r="L79" s="21"/>
      <c r="M79" s="21"/>
      <c r="N79" s="21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1.25" customHeight="1" x14ac:dyDescent="0.2">
      <c r="A80" s="118" t="s">
        <v>23</v>
      </c>
      <c r="B80" s="76"/>
      <c r="C80" s="77"/>
      <c r="D80" s="81"/>
      <c r="E80" s="76"/>
      <c r="F80" s="77"/>
      <c r="G80" s="26" t="s">
        <v>7</v>
      </c>
      <c r="H80" s="25"/>
      <c r="I80" s="21"/>
      <c r="J80" s="21"/>
      <c r="K80" s="21"/>
      <c r="L80" s="21"/>
      <c r="M80" s="21"/>
      <c r="N80" s="21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1.25" customHeight="1" x14ac:dyDescent="0.2">
      <c r="A81" s="119" t="s">
        <v>24</v>
      </c>
      <c r="B81" s="76"/>
      <c r="C81" s="77"/>
      <c r="D81" s="96"/>
      <c r="E81" s="76"/>
      <c r="F81" s="76"/>
      <c r="G81" s="76"/>
      <c r="H81" s="77"/>
      <c r="I81" s="1"/>
      <c r="J81" s="1"/>
      <c r="K81" s="1"/>
      <c r="L81" s="1"/>
      <c r="M81" s="1"/>
      <c r="N81" s="1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1.25" customHeight="1" x14ac:dyDescent="0.2">
      <c r="A82" s="97" t="s">
        <v>25</v>
      </c>
      <c r="B82" s="76"/>
      <c r="C82" s="98"/>
      <c r="D82" s="96"/>
      <c r="E82" s="76"/>
      <c r="F82" s="76"/>
      <c r="G82" s="76"/>
      <c r="H82" s="77"/>
      <c r="I82" s="21"/>
      <c r="J82" s="21"/>
      <c r="K82" s="21"/>
      <c r="L82" s="21"/>
      <c r="M82" s="21"/>
      <c r="N82" s="21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1.25" customHeight="1" outlineLevel="1" x14ac:dyDescent="0.2">
      <c r="A83" s="99" t="s">
        <v>26</v>
      </c>
      <c r="B83" s="100"/>
      <c r="C83" s="101"/>
      <c r="D83" s="99"/>
      <c r="E83" s="100"/>
      <c r="F83" s="114" t="s">
        <v>27</v>
      </c>
      <c r="G83" s="77"/>
      <c r="H83" s="27"/>
      <c r="I83" s="1"/>
      <c r="J83" s="1"/>
      <c r="K83" s="1"/>
      <c r="L83" s="1"/>
      <c r="M83" s="1"/>
      <c r="N83" s="1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1.25" customHeight="1" outlineLevel="1" x14ac:dyDescent="0.2">
      <c r="A84" s="115"/>
      <c r="B84" s="76"/>
      <c r="C84" s="76"/>
      <c r="D84" s="115"/>
      <c r="E84" s="76"/>
      <c r="F84" s="76"/>
      <c r="G84" s="76"/>
      <c r="H84" s="76"/>
      <c r="I84" s="1"/>
      <c r="J84" s="1"/>
      <c r="K84" s="1"/>
      <c r="L84" s="1"/>
      <c r="M84" s="1"/>
      <c r="N84" s="1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1.25" customHeight="1" outlineLevel="1" x14ac:dyDescent="0.2">
      <c r="A85" s="78" t="s">
        <v>28</v>
      </c>
      <c r="B85" s="85" t="s">
        <v>29</v>
      </c>
      <c r="C85" s="86"/>
      <c r="D85" s="86"/>
      <c r="E85" s="86"/>
      <c r="F85" s="87"/>
      <c r="G85" s="28" t="s">
        <v>30</v>
      </c>
      <c r="H85" s="29">
        <f>SUM(H92:H93)</f>
        <v>0</v>
      </c>
      <c r="I85" s="21"/>
      <c r="J85" s="21"/>
      <c r="K85" s="21"/>
      <c r="L85" s="21"/>
      <c r="M85" s="21"/>
      <c r="N85" s="21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1.25" customHeight="1" x14ac:dyDescent="0.2">
      <c r="A86" s="79"/>
      <c r="B86" s="88"/>
      <c r="C86" s="89"/>
      <c r="D86" s="89"/>
      <c r="E86" s="89"/>
      <c r="F86" s="90"/>
      <c r="G86" s="28" t="s">
        <v>31</v>
      </c>
      <c r="H86" s="29">
        <f>SUM(H94:H96)</f>
        <v>0</v>
      </c>
      <c r="I86" s="21"/>
      <c r="J86" s="21"/>
      <c r="K86" s="21"/>
      <c r="L86" s="21"/>
      <c r="M86" s="21"/>
      <c r="N86" s="21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1.25" customHeight="1" x14ac:dyDescent="0.2">
      <c r="A87" s="80" t="s">
        <v>23</v>
      </c>
      <c r="B87" s="77"/>
      <c r="C87" s="81"/>
      <c r="D87" s="76"/>
      <c r="E87" s="76"/>
      <c r="F87" s="76"/>
      <c r="G87" s="76"/>
      <c r="H87" s="77"/>
      <c r="I87" s="21"/>
      <c r="J87" s="21"/>
      <c r="K87" s="30"/>
      <c r="L87" s="21"/>
      <c r="M87" s="21"/>
      <c r="N87" s="21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1.25" customHeight="1" x14ac:dyDescent="0.2">
      <c r="A88" s="31" t="s">
        <v>32</v>
      </c>
      <c r="B88" s="81"/>
      <c r="C88" s="76"/>
      <c r="D88" s="76"/>
      <c r="E88" s="77"/>
      <c r="F88" s="32" t="s">
        <v>33</v>
      </c>
      <c r="G88" s="81"/>
      <c r="H88" s="77"/>
      <c r="I88" s="33"/>
      <c r="J88" s="33"/>
      <c r="K88" s="33"/>
      <c r="L88" s="33"/>
      <c r="M88" s="33"/>
      <c r="N88" s="33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1.25" customHeight="1" outlineLevel="1" x14ac:dyDescent="0.2">
      <c r="A89" s="35" t="s">
        <v>34</v>
      </c>
      <c r="B89" s="81"/>
      <c r="C89" s="76"/>
      <c r="D89" s="76"/>
      <c r="E89" s="76"/>
      <c r="F89" s="76"/>
      <c r="G89" s="76"/>
      <c r="H89" s="77"/>
      <c r="I89" s="1"/>
      <c r="J89" s="1"/>
      <c r="K89" s="1"/>
      <c r="L89" s="1"/>
      <c r="M89" s="1"/>
      <c r="N89" s="1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1.25" customHeight="1" outlineLevel="2" x14ac:dyDescent="0.2">
      <c r="A90" s="106" t="s">
        <v>35</v>
      </c>
      <c r="B90" s="76"/>
      <c r="C90" s="76"/>
      <c r="D90" s="76"/>
      <c r="E90" s="76"/>
      <c r="F90" s="76"/>
      <c r="G90" s="76"/>
      <c r="H90" s="77"/>
      <c r="I90" s="1"/>
      <c r="J90" s="1"/>
      <c r="K90" s="1"/>
      <c r="L90" s="1"/>
      <c r="M90" s="1"/>
      <c r="N90" s="1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1.25" customHeight="1" outlineLevel="2" x14ac:dyDescent="0.2">
      <c r="A91" s="36" t="s">
        <v>36</v>
      </c>
      <c r="B91" s="36" t="s">
        <v>37</v>
      </c>
      <c r="C91" s="36" t="s">
        <v>38</v>
      </c>
      <c r="D91" s="37" t="s">
        <v>39</v>
      </c>
      <c r="E91" s="37" t="s">
        <v>40</v>
      </c>
      <c r="F91" s="36" t="s">
        <v>41</v>
      </c>
      <c r="G91" s="36" t="s">
        <v>42</v>
      </c>
      <c r="H91" s="36" t="s">
        <v>43</v>
      </c>
      <c r="I91" s="38"/>
      <c r="J91" s="38"/>
      <c r="K91" s="38"/>
      <c r="L91" s="38"/>
      <c r="M91" s="38"/>
      <c r="N91" s="38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1.25" customHeight="1" outlineLevel="2" x14ac:dyDescent="0.2">
      <c r="A92" s="39"/>
      <c r="B92" s="39" t="s">
        <v>44</v>
      </c>
      <c r="C92" s="39"/>
      <c r="D92" s="39"/>
      <c r="E92" s="39"/>
      <c r="F92" s="39"/>
      <c r="G92" s="39"/>
      <c r="H92" s="40">
        <f t="shared" ref="H92:H96" si="6">F92*G92</f>
        <v>0</v>
      </c>
      <c r="I92" s="1"/>
      <c r="J92" s="1"/>
      <c r="K92" s="1"/>
      <c r="L92" s="1"/>
      <c r="M92" s="1"/>
      <c r="N92" s="1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1.25" customHeight="1" outlineLevel="2" x14ac:dyDescent="0.2">
      <c r="A93" s="39"/>
      <c r="B93" s="39" t="s">
        <v>44</v>
      </c>
      <c r="C93" s="39"/>
      <c r="D93" s="39"/>
      <c r="E93" s="39"/>
      <c r="F93" s="39"/>
      <c r="G93" s="39"/>
      <c r="H93" s="40">
        <f t="shared" si="6"/>
        <v>0</v>
      </c>
      <c r="I93" s="1"/>
      <c r="J93" s="1"/>
      <c r="K93" s="1"/>
      <c r="L93" s="1"/>
      <c r="M93" s="1"/>
      <c r="N93" s="1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1.25" customHeight="1" outlineLevel="2" x14ac:dyDescent="0.2">
      <c r="A94" s="39"/>
      <c r="B94" s="39" t="s">
        <v>45</v>
      </c>
      <c r="C94" s="39"/>
      <c r="D94" s="39"/>
      <c r="E94" s="39"/>
      <c r="F94" s="39"/>
      <c r="G94" s="39"/>
      <c r="H94" s="40">
        <f t="shared" si="6"/>
        <v>0</v>
      </c>
      <c r="I94" s="1"/>
      <c r="J94" s="1"/>
      <c r="K94" s="1"/>
      <c r="L94" s="1"/>
      <c r="M94" s="1"/>
      <c r="N94" s="1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1.25" customHeight="1" outlineLevel="2" x14ac:dyDescent="0.2">
      <c r="A95" s="39"/>
      <c r="B95" s="39" t="s">
        <v>45</v>
      </c>
      <c r="C95" s="39"/>
      <c r="D95" s="39"/>
      <c r="E95" s="39"/>
      <c r="F95" s="39"/>
      <c r="G95" s="39"/>
      <c r="H95" s="40">
        <f t="shared" si="6"/>
        <v>0</v>
      </c>
      <c r="I95" s="1"/>
      <c r="J95" s="1"/>
      <c r="K95" s="1"/>
      <c r="L95" s="1"/>
      <c r="M95" s="1"/>
      <c r="N95" s="1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1.25" customHeight="1" outlineLevel="2" x14ac:dyDescent="0.2">
      <c r="A96" s="39"/>
      <c r="B96" s="39" t="s">
        <v>45</v>
      </c>
      <c r="C96" s="39"/>
      <c r="D96" s="39"/>
      <c r="E96" s="39"/>
      <c r="F96" s="39"/>
      <c r="G96" s="39"/>
      <c r="H96" s="40">
        <f t="shared" si="6"/>
        <v>0</v>
      </c>
      <c r="I96" s="1"/>
      <c r="J96" s="1"/>
      <c r="K96" s="1"/>
      <c r="L96" s="1"/>
      <c r="M96" s="1"/>
      <c r="N96" s="1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1.25" customHeight="1" outlineLevel="2" x14ac:dyDescent="0.2">
      <c r="A97" s="95"/>
      <c r="B97" s="86"/>
      <c r="C97" s="86"/>
      <c r="D97" s="86"/>
      <c r="E97" s="86"/>
      <c r="F97" s="86"/>
      <c r="G97" s="86"/>
      <c r="H97" s="86"/>
      <c r="I97" s="1"/>
      <c r="J97" s="1"/>
      <c r="K97" s="1"/>
      <c r="L97" s="1"/>
      <c r="M97" s="1"/>
      <c r="N97" s="1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1.25" customHeight="1" outlineLevel="1" x14ac:dyDescent="0.2">
      <c r="A98" s="113" t="s">
        <v>46</v>
      </c>
      <c r="B98" s="85" t="s">
        <v>29</v>
      </c>
      <c r="C98" s="86"/>
      <c r="D98" s="86"/>
      <c r="E98" s="86"/>
      <c r="F98" s="87"/>
      <c r="G98" s="47" t="s">
        <v>30</v>
      </c>
      <c r="H98" s="29">
        <f>SUM(H105:H106)</f>
        <v>0</v>
      </c>
      <c r="I98" s="21"/>
      <c r="J98" s="21"/>
      <c r="K98" s="21"/>
      <c r="L98" s="21"/>
      <c r="M98" s="21"/>
      <c r="N98" s="21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1.25" customHeight="1" x14ac:dyDescent="0.2">
      <c r="A99" s="79"/>
      <c r="B99" s="88"/>
      <c r="C99" s="89"/>
      <c r="D99" s="89"/>
      <c r="E99" s="89"/>
      <c r="F99" s="90"/>
      <c r="G99" s="47" t="s">
        <v>31</v>
      </c>
      <c r="H99" s="29">
        <f>SUM(H107:H109)</f>
        <v>0</v>
      </c>
      <c r="I99" s="21"/>
      <c r="J99" s="21"/>
      <c r="K99" s="21"/>
      <c r="L99" s="21"/>
      <c r="M99" s="21"/>
      <c r="N99" s="21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1.25" customHeight="1" x14ac:dyDescent="0.2">
      <c r="A100" s="80" t="s">
        <v>23</v>
      </c>
      <c r="B100" s="77"/>
      <c r="C100" s="81"/>
      <c r="D100" s="76"/>
      <c r="E100" s="76"/>
      <c r="F100" s="76"/>
      <c r="G100" s="76"/>
      <c r="H100" s="77"/>
      <c r="I100" s="21"/>
      <c r="J100" s="21"/>
      <c r="K100" s="30"/>
      <c r="L100" s="21"/>
      <c r="M100" s="21"/>
      <c r="N100" s="21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1.25" customHeight="1" x14ac:dyDescent="0.2">
      <c r="A101" s="31" t="s">
        <v>32</v>
      </c>
      <c r="B101" s="81"/>
      <c r="C101" s="76"/>
      <c r="D101" s="76"/>
      <c r="E101" s="77"/>
      <c r="F101" s="32" t="s">
        <v>33</v>
      </c>
      <c r="G101" s="81"/>
      <c r="H101" s="77"/>
      <c r="I101" s="33"/>
      <c r="J101" s="33"/>
      <c r="K101" s="33"/>
      <c r="L101" s="33"/>
      <c r="M101" s="33"/>
      <c r="N101" s="33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1.25" customHeight="1" outlineLevel="1" x14ac:dyDescent="0.2">
      <c r="A102" s="35" t="s">
        <v>34</v>
      </c>
      <c r="B102" s="81"/>
      <c r="C102" s="76"/>
      <c r="D102" s="76"/>
      <c r="E102" s="76"/>
      <c r="F102" s="76"/>
      <c r="G102" s="76"/>
      <c r="H102" s="77"/>
      <c r="I102" s="1"/>
      <c r="J102" s="1"/>
      <c r="K102" s="1"/>
      <c r="L102" s="1"/>
      <c r="M102" s="1"/>
      <c r="N102" s="1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1.25" customHeight="1" outlineLevel="2" x14ac:dyDescent="0.2">
      <c r="A103" s="122" t="s">
        <v>35</v>
      </c>
      <c r="B103" s="93"/>
      <c r="C103" s="93"/>
      <c r="D103" s="93"/>
      <c r="E103" s="93"/>
      <c r="F103" s="93"/>
      <c r="G103" s="93"/>
      <c r="H103" s="94"/>
      <c r="I103" s="1"/>
      <c r="J103" s="1"/>
      <c r="K103" s="1"/>
      <c r="L103" s="1"/>
      <c r="M103" s="1"/>
      <c r="N103" s="1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1.25" customHeight="1" outlineLevel="2" x14ac:dyDescent="0.2">
      <c r="A104" s="36" t="s">
        <v>36</v>
      </c>
      <c r="B104" s="36" t="s">
        <v>37</v>
      </c>
      <c r="C104" s="36" t="s">
        <v>38</v>
      </c>
      <c r="D104" s="37" t="s">
        <v>39</v>
      </c>
      <c r="E104" s="37" t="s">
        <v>40</v>
      </c>
      <c r="F104" s="36" t="s">
        <v>41</v>
      </c>
      <c r="G104" s="36" t="s">
        <v>42</v>
      </c>
      <c r="H104" s="48" t="s">
        <v>43</v>
      </c>
      <c r="I104" s="38"/>
      <c r="J104" s="38"/>
      <c r="K104" s="38"/>
      <c r="L104" s="38"/>
      <c r="M104" s="38"/>
      <c r="N104" s="38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1.25" customHeight="1" outlineLevel="2" x14ac:dyDescent="0.2">
      <c r="A105" s="39"/>
      <c r="B105" s="39"/>
      <c r="C105" s="39"/>
      <c r="D105" s="39"/>
      <c r="E105" s="39"/>
      <c r="F105" s="39"/>
      <c r="G105" s="39"/>
      <c r="H105" s="40">
        <f t="shared" ref="H105:H109" si="7">F105*G105</f>
        <v>0</v>
      </c>
      <c r="I105" s="1"/>
      <c r="J105" s="1"/>
      <c r="K105" s="1"/>
      <c r="L105" s="1"/>
      <c r="M105" s="1"/>
      <c r="N105" s="1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1.25" customHeight="1" outlineLevel="2" x14ac:dyDescent="0.2">
      <c r="A106" s="39"/>
      <c r="B106" s="39"/>
      <c r="C106" s="39"/>
      <c r="D106" s="39"/>
      <c r="E106" s="39"/>
      <c r="F106" s="39"/>
      <c r="G106" s="39"/>
      <c r="H106" s="40">
        <f t="shared" si="7"/>
        <v>0</v>
      </c>
      <c r="I106" s="1"/>
      <c r="J106" s="1"/>
      <c r="K106" s="1"/>
      <c r="L106" s="1"/>
      <c r="M106" s="1"/>
      <c r="N106" s="1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1.25" customHeight="1" outlineLevel="2" x14ac:dyDescent="0.2">
      <c r="A107" s="39"/>
      <c r="B107" s="39"/>
      <c r="C107" s="39"/>
      <c r="D107" s="39"/>
      <c r="E107" s="39"/>
      <c r="F107" s="39"/>
      <c r="G107" s="39"/>
      <c r="H107" s="40">
        <f t="shared" si="7"/>
        <v>0</v>
      </c>
      <c r="I107" s="1"/>
      <c r="J107" s="1"/>
      <c r="K107" s="1"/>
      <c r="L107" s="1"/>
      <c r="M107" s="1"/>
      <c r="N107" s="1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1.25" customHeight="1" outlineLevel="2" x14ac:dyDescent="0.2">
      <c r="A108" s="39"/>
      <c r="B108" s="39"/>
      <c r="C108" s="39"/>
      <c r="D108" s="39"/>
      <c r="E108" s="39"/>
      <c r="F108" s="39"/>
      <c r="G108" s="39"/>
      <c r="H108" s="40">
        <f t="shared" si="7"/>
        <v>0</v>
      </c>
      <c r="I108" s="1"/>
      <c r="J108" s="1"/>
      <c r="K108" s="1"/>
      <c r="L108" s="1"/>
      <c r="M108" s="1"/>
      <c r="N108" s="1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1.25" customHeight="1" outlineLevel="2" x14ac:dyDescent="0.2">
      <c r="A109" s="39"/>
      <c r="B109" s="39"/>
      <c r="C109" s="39"/>
      <c r="D109" s="39"/>
      <c r="E109" s="39"/>
      <c r="F109" s="39"/>
      <c r="G109" s="39"/>
      <c r="H109" s="40">
        <f t="shared" si="7"/>
        <v>0</v>
      </c>
      <c r="I109" s="1"/>
      <c r="J109" s="1"/>
      <c r="K109" s="1"/>
      <c r="L109" s="1"/>
      <c r="M109" s="1"/>
      <c r="N109" s="1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1.25" customHeight="1" outlineLevel="2" x14ac:dyDescent="0.2">
      <c r="A110" s="43"/>
      <c r="B110" s="43"/>
      <c r="C110" s="43"/>
      <c r="D110" s="43"/>
      <c r="E110" s="43"/>
      <c r="F110" s="43"/>
      <c r="G110" s="43"/>
      <c r="H110" s="44"/>
      <c r="I110" s="1"/>
      <c r="J110" s="1"/>
      <c r="K110" s="1"/>
      <c r="L110" s="1"/>
      <c r="M110" s="1"/>
      <c r="N110" s="1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1.25" customHeight="1" outlineLevel="1" x14ac:dyDescent="0.2">
      <c r="A111" s="113" t="s">
        <v>47</v>
      </c>
      <c r="B111" s="85" t="s">
        <v>29</v>
      </c>
      <c r="C111" s="86"/>
      <c r="D111" s="86"/>
      <c r="E111" s="86"/>
      <c r="F111" s="87"/>
      <c r="G111" s="47" t="s">
        <v>30</v>
      </c>
      <c r="H111" s="29">
        <f>SUM(H118:H119)</f>
        <v>0</v>
      </c>
      <c r="I111" s="21"/>
      <c r="J111" s="21"/>
      <c r="K111" s="21"/>
      <c r="L111" s="21"/>
      <c r="M111" s="21"/>
      <c r="N111" s="21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1.25" customHeight="1" x14ac:dyDescent="0.2">
      <c r="A112" s="79"/>
      <c r="B112" s="88"/>
      <c r="C112" s="89"/>
      <c r="D112" s="89"/>
      <c r="E112" s="89"/>
      <c r="F112" s="90"/>
      <c r="G112" s="47" t="s">
        <v>31</v>
      </c>
      <c r="H112" s="29">
        <f>SUM(H120:H122)</f>
        <v>0</v>
      </c>
      <c r="I112" s="21"/>
      <c r="J112" s="21"/>
      <c r="K112" s="21"/>
      <c r="L112" s="21"/>
      <c r="M112" s="21"/>
      <c r="N112" s="21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1.25" customHeight="1" x14ac:dyDescent="0.2">
      <c r="A113" s="80" t="s">
        <v>23</v>
      </c>
      <c r="B113" s="77"/>
      <c r="C113" s="81"/>
      <c r="D113" s="76"/>
      <c r="E113" s="76"/>
      <c r="F113" s="76"/>
      <c r="G113" s="76"/>
      <c r="H113" s="77"/>
      <c r="I113" s="21"/>
      <c r="J113" s="21"/>
      <c r="K113" s="30"/>
      <c r="L113" s="21"/>
      <c r="M113" s="21"/>
      <c r="N113" s="21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1.25" customHeight="1" x14ac:dyDescent="0.2">
      <c r="A114" s="31" t="s">
        <v>32</v>
      </c>
      <c r="B114" s="81"/>
      <c r="C114" s="76"/>
      <c r="D114" s="76"/>
      <c r="E114" s="77"/>
      <c r="F114" s="32" t="s">
        <v>33</v>
      </c>
      <c r="G114" s="81"/>
      <c r="H114" s="77"/>
      <c r="I114" s="33"/>
      <c r="J114" s="33"/>
      <c r="K114" s="33"/>
      <c r="L114" s="33"/>
      <c r="M114" s="33"/>
      <c r="N114" s="33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1.25" customHeight="1" outlineLevel="1" x14ac:dyDescent="0.2">
      <c r="A115" s="35" t="s">
        <v>34</v>
      </c>
      <c r="B115" s="81"/>
      <c r="C115" s="76"/>
      <c r="D115" s="76"/>
      <c r="E115" s="76"/>
      <c r="F115" s="76"/>
      <c r="G115" s="76"/>
      <c r="H115" s="77"/>
      <c r="I115" s="1"/>
      <c r="J115" s="1"/>
      <c r="K115" s="1"/>
      <c r="L115" s="1"/>
      <c r="M115" s="1"/>
      <c r="N115" s="1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1.25" customHeight="1" outlineLevel="2" x14ac:dyDescent="0.2">
      <c r="A116" s="122" t="s">
        <v>35</v>
      </c>
      <c r="B116" s="93"/>
      <c r="C116" s="93"/>
      <c r="D116" s="93"/>
      <c r="E116" s="93"/>
      <c r="F116" s="93"/>
      <c r="G116" s="93"/>
      <c r="H116" s="94"/>
      <c r="I116" s="1"/>
      <c r="J116" s="1"/>
      <c r="K116" s="1"/>
      <c r="L116" s="1"/>
      <c r="M116" s="1"/>
      <c r="N116" s="1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1.25" customHeight="1" outlineLevel="2" x14ac:dyDescent="0.2">
      <c r="A117" s="36" t="s">
        <v>36</v>
      </c>
      <c r="B117" s="36" t="s">
        <v>37</v>
      </c>
      <c r="C117" s="36" t="s">
        <v>38</v>
      </c>
      <c r="D117" s="37" t="s">
        <v>39</v>
      </c>
      <c r="E117" s="37" t="s">
        <v>40</v>
      </c>
      <c r="F117" s="36" t="s">
        <v>41</v>
      </c>
      <c r="G117" s="36" t="s">
        <v>42</v>
      </c>
      <c r="H117" s="48" t="s">
        <v>43</v>
      </c>
      <c r="I117" s="38"/>
      <c r="J117" s="38"/>
      <c r="K117" s="49"/>
      <c r="L117" s="38"/>
      <c r="M117" s="38"/>
      <c r="N117" s="38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1.25" customHeight="1" outlineLevel="2" x14ac:dyDescent="0.2">
      <c r="A118" s="39"/>
      <c r="B118" s="39"/>
      <c r="C118" s="39"/>
      <c r="D118" s="39"/>
      <c r="E118" s="39"/>
      <c r="F118" s="39"/>
      <c r="G118" s="39"/>
      <c r="H118" s="40">
        <f t="shared" ref="H118:H121" si="8">F118*G118</f>
        <v>0</v>
      </c>
      <c r="I118" s="1"/>
      <c r="J118" s="1"/>
      <c r="K118" s="1"/>
      <c r="L118" s="1"/>
      <c r="M118" s="1"/>
      <c r="N118" s="1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1.25" customHeight="1" outlineLevel="2" x14ac:dyDescent="0.2">
      <c r="A119" s="39"/>
      <c r="B119" s="39"/>
      <c r="C119" s="39"/>
      <c r="D119" s="39"/>
      <c r="E119" s="39"/>
      <c r="F119" s="39"/>
      <c r="G119" s="39"/>
      <c r="H119" s="40">
        <f t="shared" si="8"/>
        <v>0</v>
      </c>
      <c r="I119" s="1"/>
      <c r="J119" s="1"/>
      <c r="K119" s="1"/>
      <c r="L119" s="1"/>
      <c r="M119" s="1"/>
      <c r="N119" s="1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1.25" customHeight="1" outlineLevel="2" x14ac:dyDescent="0.2">
      <c r="A120" s="39"/>
      <c r="B120" s="39"/>
      <c r="C120" s="39"/>
      <c r="D120" s="39"/>
      <c r="E120" s="39"/>
      <c r="F120" s="39"/>
      <c r="G120" s="39"/>
      <c r="H120" s="40">
        <f t="shared" si="8"/>
        <v>0</v>
      </c>
      <c r="I120" s="1"/>
      <c r="J120" s="1"/>
      <c r="K120" s="1"/>
      <c r="L120" s="1"/>
      <c r="M120" s="1"/>
      <c r="N120" s="1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1.25" customHeight="1" outlineLevel="2" x14ac:dyDescent="0.2">
      <c r="A121" s="39"/>
      <c r="B121" s="39"/>
      <c r="C121" s="39"/>
      <c r="D121" s="39"/>
      <c r="E121" s="39"/>
      <c r="F121" s="39"/>
      <c r="G121" s="39"/>
      <c r="H121" s="40">
        <f t="shared" si="8"/>
        <v>0</v>
      </c>
      <c r="I121" s="1"/>
      <c r="J121" s="1"/>
      <c r="K121" s="1"/>
      <c r="L121" s="1"/>
      <c r="M121" s="1"/>
      <c r="N121" s="1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1.25" customHeight="1" outlineLevel="2" x14ac:dyDescent="0.2">
      <c r="A122" s="39"/>
      <c r="B122" s="39"/>
      <c r="C122" s="39"/>
      <c r="D122" s="39"/>
      <c r="E122" s="39"/>
      <c r="F122" s="39"/>
      <c r="G122" s="34"/>
      <c r="H122" s="40">
        <f>F122*F119</f>
        <v>0</v>
      </c>
      <c r="I122" s="1"/>
      <c r="J122" s="1"/>
      <c r="K122" s="1"/>
      <c r="L122" s="1"/>
      <c r="M122" s="1"/>
      <c r="N122" s="1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2.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18" t="s">
        <v>50</v>
      </c>
      <c r="B125" s="133"/>
      <c r="C125" s="134"/>
      <c r="D125" s="134"/>
      <c r="E125" s="134"/>
      <c r="F125" s="134"/>
      <c r="G125" s="134"/>
      <c r="H125" s="134"/>
      <c r="I125" s="1"/>
      <c r="J125" s="1"/>
      <c r="K125" s="1"/>
      <c r="L125" s="1"/>
      <c r="M125" s="1"/>
      <c r="N125" s="1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1.25" customHeight="1" x14ac:dyDescent="0.2">
      <c r="A126" s="83" t="s">
        <v>16</v>
      </c>
      <c r="B126" s="107"/>
      <c r="C126" s="108"/>
      <c r="D126" s="108"/>
      <c r="E126" s="108"/>
      <c r="F126" s="109"/>
      <c r="G126" s="70" t="s">
        <v>17</v>
      </c>
      <c r="H126" s="20">
        <f t="shared" ref="H126:H127" si="9">H136+H149+H162</f>
        <v>0</v>
      </c>
      <c r="I126" s="21"/>
      <c r="J126" s="21"/>
      <c r="K126" s="21"/>
      <c r="L126" s="21"/>
      <c r="M126" s="21"/>
      <c r="N126" s="21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1.25" customHeight="1" x14ac:dyDescent="0.2">
      <c r="A127" s="84"/>
      <c r="B127" s="110"/>
      <c r="C127" s="111"/>
      <c r="D127" s="111"/>
      <c r="E127" s="111"/>
      <c r="F127" s="112"/>
      <c r="G127" s="70" t="s">
        <v>18</v>
      </c>
      <c r="H127" s="20">
        <f t="shared" si="9"/>
        <v>0</v>
      </c>
      <c r="I127" s="21"/>
      <c r="J127" s="21"/>
      <c r="K127" s="21"/>
      <c r="L127" s="21"/>
      <c r="M127" s="21"/>
      <c r="N127" s="21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1.25" customHeight="1" x14ac:dyDescent="0.2">
      <c r="A128" s="22" t="s">
        <v>19</v>
      </c>
      <c r="B128" s="123"/>
      <c r="C128" s="76"/>
      <c r="D128" s="76"/>
      <c r="E128" s="76"/>
      <c r="F128" s="76"/>
      <c r="G128" s="76"/>
      <c r="H128" s="77"/>
      <c r="I128" s="1"/>
      <c r="J128" s="1"/>
      <c r="K128" s="1"/>
      <c r="L128" s="1"/>
      <c r="M128" s="1"/>
      <c r="N128" s="1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21" customHeight="1" x14ac:dyDescent="0.2">
      <c r="A129" s="23" t="s">
        <v>49</v>
      </c>
      <c r="B129" s="123"/>
      <c r="C129" s="124"/>
      <c r="D129" s="124"/>
      <c r="E129" s="124"/>
      <c r="F129" s="124"/>
      <c r="G129" s="124"/>
      <c r="H129" s="125"/>
      <c r="I129" s="21"/>
      <c r="J129" s="21"/>
      <c r="K129" s="21"/>
      <c r="L129" s="21"/>
      <c r="M129" s="21"/>
      <c r="N129" s="21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1.25" customHeight="1" x14ac:dyDescent="0.2">
      <c r="A130" s="6" t="s">
        <v>21</v>
      </c>
      <c r="B130" s="126"/>
      <c r="C130" s="111"/>
      <c r="D130" s="111"/>
      <c r="E130" s="111"/>
      <c r="F130" s="112"/>
      <c r="G130" s="24" t="s">
        <v>22</v>
      </c>
      <c r="H130" s="73">
        <f>SUM(H131)</f>
        <v>0</v>
      </c>
      <c r="I130" s="21"/>
      <c r="J130" s="21"/>
      <c r="K130" s="21"/>
      <c r="L130" s="21"/>
      <c r="M130" s="21"/>
      <c r="N130" s="21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1.25" customHeight="1" x14ac:dyDescent="0.2">
      <c r="A131" s="118" t="s">
        <v>23</v>
      </c>
      <c r="B131" s="76"/>
      <c r="C131" s="77"/>
      <c r="D131" s="104"/>
      <c r="E131" s="105"/>
      <c r="F131" s="103"/>
      <c r="G131" s="26" t="s">
        <v>7</v>
      </c>
      <c r="H131" s="73"/>
      <c r="I131" s="21"/>
      <c r="J131" s="21"/>
      <c r="K131" s="21"/>
      <c r="L131" s="21"/>
      <c r="M131" s="21"/>
      <c r="N131" s="21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1.25" customHeight="1" x14ac:dyDescent="0.2">
      <c r="A132" s="119" t="s">
        <v>24</v>
      </c>
      <c r="B132" s="76"/>
      <c r="C132" s="77"/>
      <c r="D132" s="123"/>
      <c r="E132" s="127"/>
      <c r="F132" s="127"/>
      <c r="G132" s="127"/>
      <c r="H132" s="128"/>
      <c r="I132" s="1"/>
      <c r="J132" s="1"/>
      <c r="K132" s="1"/>
      <c r="L132" s="1"/>
      <c r="M132" s="1"/>
      <c r="N132" s="1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24.75" customHeight="1" x14ac:dyDescent="0.2">
      <c r="A133" s="97" t="s">
        <v>25</v>
      </c>
      <c r="B133" s="76"/>
      <c r="C133" s="98"/>
      <c r="D133" s="129"/>
      <c r="E133" s="130"/>
      <c r="F133" s="130"/>
      <c r="G133" s="130"/>
      <c r="H133" s="131"/>
      <c r="I133" s="1"/>
      <c r="J133" s="1"/>
      <c r="K133" s="1"/>
      <c r="L133" s="1"/>
      <c r="M133" s="1"/>
      <c r="N133" s="1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1.25" customHeight="1" outlineLevel="1" x14ac:dyDescent="0.2">
      <c r="A134" s="99" t="s">
        <v>26</v>
      </c>
      <c r="B134" s="100"/>
      <c r="C134" s="101"/>
      <c r="D134" s="120"/>
      <c r="E134" s="121"/>
      <c r="F134" s="114" t="s">
        <v>27</v>
      </c>
      <c r="G134" s="77"/>
      <c r="H134" s="69"/>
      <c r="I134" s="1"/>
      <c r="J134" s="1"/>
      <c r="K134" s="1"/>
      <c r="L134" s="1"/>
      <c r="M134" s="1"/>
      <c r="N134" s="1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1.25" customHeight="1" outlineLevel="1" x14ac:dyDescent="0.2">
      <c r="A135" s="115"/>
      <c r="B135" s="76"/>
      <c r="C135" s="76"/>
      <c r="D135" s="115"/>
      <c r="E135" s="76"/>
      <c r="F135" s="76"/>
      <c r="G135" s="76"/>
      <c r="H135" s="76"/>
      <c r="I135" s="1"/>
      <c r="J135" s="1"/>
      <c r="K135" s="1"/>
      <c r="L135" s="1"/>
      <c r="M135" s="1"/>
      <c r="N135" s="1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1.25" customHeight="1" outlineLevel="1" x14ac:dyDescent="0.2">
      <c r="A136" s="113" t="s">
        <v>28</v>
      </c>
      <c r="B136" s="107"/>
      <c r="C136" s="108"/>
      <c r="D136" s="108"/>
      <c r="E136" s="108"/>
      <c r="F136" s="109"/>
      <c r="G136" s="74" t="s">
        <v>30</v>
      </c>
      <c r="H136" s="29">
        <f>SUM(H143:H144)</f>
        <v>0</v>
      </c>
      <c r="I136" s="21"/>
      <c r="J136" s="21"/>
      <c r="K136" s="21"/>
      <c r="L136" s="21"/>
      <c r="M136" s="21"/>
      <c r="N136" s="21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1.25" customHeight="1" x14ac:dyDescent="0.2">
      <c r="A137" s="79"/>
      <c r="B137" s="110"/>
      <c r="C137" s="111"/>
      <c r="D137" s="111"/>
      <c r="E137" s="111"/>
      <c r="F137" s="112"/>
      <c r="G137" s="74" t="s">
        <v>31</v>
      </c>
      <c r="H137" s="29">
        <f>SUM(H145:H147)</f>
        <v>0</v>
      </c>
      <c r="I137" s="21"/>
      <c r="J137" s="21"/>
      <c r="K137" s="21"/>
      <c r="L137" s="21"/>
      <c r="M137" s="21"/>
      <c r="N137" s="21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1.25" customHeight="1" x14ac:dyDescent="0.2">
      <c r="A138" s="80" t="s">
        <v>23</v>
      </c>
      <c r="B138" s="77"/>
      <c r="C138" s="104"/>
      <c r="D138" s="105"/>
      <c r="E138" s="105"/>
      <c r="F138" s="105"/>
      <c r="G138" s="105"/>
      <c r="H138" s="103"/>
      <c r="I138" s="21"/>
      <c r="J138" s="21"/>
      <c r="K138" s="30"/>
      <c r="L138" s="21"/>
      <c r="M138" s="21"/>
      <c r="N138" s="21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1.25" customHeight="1" x14ac:dyDescent="0.2">
      <c r="A139" s="31" t="s">
        <v>32</v>
      </c>
      <c r="B139" s="102"/>
      <c r="C139" s="105"/>
      <c r="D139" s="105"/>
      <c r="E139" s="103"/>
      <c r="F139" s="32" t="s">
        <v>33</v>
      </c>
      <c r="G139" s="102"/>
      <c r="H139" s="103"/>
      <c r="I139" s="33"/>
      <c r="J139" s="33"/>
      <c r="K139" s="33"/>
      <c r="L139" s="33"/>
      <c r="M139" s="33"/>
      <c r="N139" s="33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1.25" customHeight="1" outlineLevel="1" x14ac:dyDescent="0.2">
      <c r="A140" s="35" t="s">
        <v>34</v>
      </c>
      <c r="B140" s="104"/>
      <c r="C140" s="105"/>
      <c r="D140" s="105"/>
      <c r="E140" s="105"/>
      <c r="F140" s="105"/>
      <c r="G140" s="105"/>
      <c r="H140" s="103"/>
      <c r="I140" s="1"/>
      <c r="J140" s="1"/>
      <c r="K140" s="1"/>
      <c r="L140" s="1"/>
      <c r="M140" s="1"/>
      <c r="N140" s="1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1.25" customHeight="1" outlineLevel="2" x14ac:dyDescent="0.2">
      <c r="A141" s="106" t="s">
        <v>35</v>
      </c>
      <c r="B141" s="76"/>
      <c r="C141" s="76"/>
      <c r="D141" s="76"/>
      <c r="E141" s="76"/>
      <c r="F141" s="76"/>
      <c r="G141" s="76"/>
      <c r="H141" s="77"/>
      <c r="I141" s="1"/>
      <c r="J141" s="1"/>
      <c r="K141" s="1"/>
      <c r="L141" s="1"/>
      <c r="M141" s="1"/>
      <c r="N141" s="1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1.25" customHeight="1" outlineLevel="2" x14ac:dyDescent="0.2">
      <c r="A142" s="36" t="s">
        <v>36</v>
      </c>
      <c r="B142" s="36" t="s">
        <v>37</v>
      </c>
      <c r="C142" s="36" t="s">
        <v>38</v>
      </c>
      <c r="D142" s="37" t="s">
        <v>39</v>
      </c>
      <c r="E142" s="37" t="s">
        <v>40</v>
      </c>
      <c r="F142" s="36" t="s">
        <v>41</v>
      </c>
      <c r="G142" s="36" t="s">
        <v>42</v>
      </c>
      <c r="H142" s="36" t="s">
        <v>43</v>
      </c>
      <c r="I142" s="38"/>
      <c r="J142" s="38"/>
      <c r="K142" s="38"/>
      <c r="L142" s="38"/>
      <c r="M142" s="38"/>
      <c r="N142" s="38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1.25" customHeight="1" outlineLevel="2" x14ac:dyDescent="0.2">
      <c r="A143" s="39"/>
      <c r="B143" s="39"/>
      <c r="C143" s="39"/>
      <c r="D143" s="39"/>
      <c r="E143" s="39"/>
      <c r="F143" s="39"/>
      <c r="G143" s="39"/>
      <c r="H143" s="40">
        <f t="shared" ref="H143:H147" si="10">F143*G143</f>
        <v>0</v>
      </c>
      <c r="I143" s="1"/>
      <c r="J143" s="1"/>
      <c r="K143" s="1"/>
      <c r="L143" s="1"/>
      <c r="M143" s="1"/>
      <c r="N143" s="1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1.25" customHeight="1" outlineLevel="2" x14ac:dyDescent="0.2">
      <c r="A144" s="39"/>
      <c r="B144" s="39"/>
      <c r="C144" s="39"/>
      <c r="D144" s="39"/>
      <c r="E144" s="39"/>
      <c r="F144" s="39"/>
      <c r="G144" s="39"/>
      <c r="H144" s="40">
        <f t="shared" si="10"/>
        <v>0</v>
      </c>
      <c r="I144" s="1"/>
      <c r="J144" s="1"/>
      <c r="K144" s="1"/>
      <c r="L144" s="1"/>
      <c r="M144" s="1"/>
      <c r="N144" s="1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1.25" customHeight="1" outlineLevel="2" x14ac:dyDescent="0.2">
      <c r="A145" s="39"/>
      <c r="B145" s="39"/>
      <c r="C145" s="39"/>
      <c r="D145" s="39"/>
      <c r="E145" s="39"/>
      <c r="F145" s="39"/>
      <c r="G145" s="39"/>
      <c r="H145" s="40">
        <f t="shared" si="10"/>
        <v>0</v>
      </c>
      <c r="I145" s="1"/>
      <c r="J145" s="1"/>
      <c r="K145" s="1"/>
      <c r="L145" s="1"/>
      <c r="M145" s="1"/>
      <c r="N145" s="1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1.25" customHeight="1" outlineLevel="2" x14ac:dyDescent="0.2">
      <c r="A146" s="39"/>
      <c r="B146" s="39"/>
      <c r="C146" s="39"/>
      <c r="D146" s="39"/>
      <c r="E146" s="39"/>
      <c r="F146" s="39"/>
      <c r="G146" s="39"/>
      <c r="H146" s="40">
        <f t="shared" si="10"/>
        <v>0</v>
      </c>
      <c r="I146" s="1"/>
      <c r="J146" s="1"/>
      <c r="K146" s="1"/>
      <c r="L146" s="1"/>
      <c r="M146" s="1"/>
      <c r="N146" s="1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1.25" customHeight="1" outlineLevel="2" x14ac:dyDescent="0.2">
      <c r="A147" s="39"/>
      <c r="B147" s="39"/>
      <c r="C147" s="39"/>
      <c r="D147" s="39"/>
      <c r="E147" s="39"/>
      <c r="F147" s="39"/>
      <c r="G147" s="39"/>
      <c r="H147" s="40">
        <f t="shared" si="10"/>
        <v>0</v>
      </c>
      <c r="I147" s="1"/>
      <c r="J147" s="1"/>
      <c r="K147" s="1"/>
      <c r="L147" s="1"/>
      <c r="M147" s="1"/>
      <c r="N147" s="1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1.25" customHeight="1" outlineLevel="2" x14ac:dyDescent="0.2">
      <c r="A148" s="95"/>
      <c r="B148" s="86"/>
      <c r="C148" s="86"/>
      <c r="D148" s="86"/>
      <c r="E148" s="86"/>
      <c r="F148" s="86"/>
      <c r="G148" s="86"/>
      <c r="H148" s="86"/>
      <c r="I148" s="1"/>
      <c r="J148" s="1"/>
      <c r="K148" s="1"/>
      <c r="L148" s="1"/>
      <c r="M148" s="1"/>
      <c r="N148" s="1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1.25" customHeight="1" outlineLevel="1" x14ac:dyDescent="0.2">
      <c r="A149" s="78" t="s">
        <v>46</v>
      </c>
      <c r="B149" s="107"/>
      <c r="C149" s="108"/>
      <c r="D149" s="108"/>
      <c r="E149" s="108"/>
      <c r="F149" s="109"/>
      <c r="G149" s="71" t="s">
        <v>30</v>
      </c>
      <c r="H149" s="29">
        <f>SUM(H156:H157)</f>
        <v>0</v>
      </c>
      <c r="I149" s="21"/>
      <c r="J149" s="21"/>
      <c r="K149" s="21"/>
      <c r="L149" s="21"/>
      <c r="M149" s="21"/>
      <c r="N149" s="21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1.25" customHeight="1" x14ac:dyDescent="0.2">
      <c r="A150" s="79"/>
      <c r="B150" s="110"/>
      <c r="C150" s="111"/>
      <c r="D150" s="111"/>
      <c r="E150" s="111"/>
      <c r="F150" s="112"/>
      <c r="G150" s="71" t="s">
        <v>31</v>
      </c>
      <c r="H150" s="29">
        <f>SUM(H158:H160)</f>
        <v>0</v>
      </c>
      <c r="I150" s="21"/>
      <c r="J150" s="21"/>
      <c r="K150" s="21"/>
      <c r="L150" s="21"/>
      <c r="M150" s="21"/>
      <c r="N150" s="21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1.25" customHeight="1" x14ac:dyDescent="0.2">
      <c r="A151" s="80" t="s">
        <v>23</v>
      </c>
      <c r="B151" s="77"/>
      <c r="C151" s="104"/>
      <c r="D151" s="105"/>
      <c r="E151" s="105"/>
      <c r="F151" s="105"/>
      <c r="G151" s="105"/>
      <c r="H151" s="103"/>
      <c r="I151" s="21"/>
      <c r="J151" s="21"/>
      <c r="K151" s="30"/>
      <c r="L151" s="21"/>
      <c r="M151" s="21"/>
      <c r="N151" s="21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1.25" customHeight="1" x14ac:dyDescent="0.2">
      <c r="A152" s="31" t="s">
        <v>32</v>
      </c>
      <c r="B152" s="102"/>
      <c r="C152" s="105"/>
      <c r="D152" s="105"/>
      <c r="E152" s="103"/>
      <c r="F152" s="32" t="s">
        <v>33</v>
      </c>
      <c r="G152" s="102"/>
      <c r="H152" s="103"/>
      <c r="I152" s="33"/>
      <c r="J152" s="33"/>
      <c r="K152" s="33"/>
      <c r="L152" s="33"/>
      <c r="M152" s="33"/>
      <c r="N152" s="33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1.25" customHeight="1" outlineLevel="1" x14ac:dyDescent="0.2">
      <c r="A153" s="35" t="s">
        <v>34</v>
      </c>
      <c r="B153" s="104"/>
      <c r="C153" s="105"/>
      <c r="D153" s="105"/>
      <c r="E153" s="105"/>
      <c r="F153" s="105"/>
      <c r="G153" s="105"/>
      <c r="H153" s="103"/>
      <c r="I153" s="1"/>
      <c r="J153" s="1"/>
      <c r="K153" s="1"/>
      <c r="L153" s="1"/>
      <c r="M153" s="1"/>
      <c r="N153" s="1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1.25" customHeight="1" outlineLevel="2" x14ac:dyDescent="0.2">
      <c r="A154" s="106" t="s">
        <v>35</v>
      </c>
      <c r="B154" s="76"/>
      <c r="C154" s="76"/>
      <c r="D154" s="76"/>
      <c r="E154" s="76"/>
      <c r="F154" s="76"/>
      <c r="G154" s="76"/>
      <c r="H154" s="77"/>
      <c r="I154" s="1"/>
      <c r="J154" s="1"/>
      <c r="K154" s="1"/>
      <c r="L154" s="1"/>
      <c r="M154" s="1"/>
      <c r="N154" s="1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1.25" customHeight="1" outlineLevel="2" x14ac:dyDescent="0.2">
      <c r="A155" s="36" t="s">
        <v>36</v>
      </c>
      <c r="B155" s="36" t="s">
        <v>37</v>
      </c>
      <c r="C155" s="36" t="s">
        <v>38</v>
      </c>
      <c r="D155" s="37" t="s">
        <v>39</v>
      </c>
      <c r="E155" s="37" t="s">
        <v>40</v>
      </c>
      <c r="F155" s="36" t="s">
        <v>41</v>
      </c>
      <c r="G155" s="36" t="s">
        <v>42</v>
      </c>
      <c r="H155" s="36" t="s">
        <v>43</v>
      </c>
      <c r="I155" s="38"/>
      <c r="J155" s="38"/>
      <c r="K155" s="38"/>
      <c r="L155" s="38"/>
      <c r="M155" s="38"/>
      <c r="N155" s="38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1.25" customHeight="1" outlineLevel="2" x14ac:dyDescent="0.2">
      <c r="A156" s="39"/>
      <c r="B156" s="39"/>
      <c r="C156" s="39"/>
      <c r="D156" s="39"/>
      <c r="E156" s="39"/>
      <c r="F156" s="39"/>
      <c r="G156" s="39"/>
      <c r="H156" s="40">
        <f t="shared" ref="H156:H160" si="11">F156*G156</f>
        <v>0</v>
      </c>
      <c r="I156" s="1"/>
      <c r="J156" s="1"/>
      <c r="K156" s="1"/>
      <c r="L156" s="1"/>
      <c r="M156" s="1"/>
      <c r="N156" s="1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1.25" customHeight="1" outlineLevel="2" x14ac:dyDescent="0.2">
      <c r="A157" s="39"/>
      <c r="B157" s="39"/>
      <c r="C157" s="39"/>
      <c r="D157" s="39"/>
      <c r="E157" s="39"/>
      <c r="F157" s="39"/>
      <c r="G157" s="39"/>
      <c r="H157" s="40">
        <f t="shared" si="11"/>
        <v>0</v>
      </c>
      <c r="I157" s="1"/>
      <c r="J157" s="1"/>
      <c r="K157" s="1"/>
      <c r="L157" s="1"/>
      <c r="M157" s="1"/>
      <c r="N157" s="1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1.25" customHeight="1" outlineLevel="2" x14ac:dyDescent="0.2">
      <c r="A158" s="39"/>
      <c r="B158" s="39"/>
      <c r="C158" s="39"/>
      <c r="D158" s="39"/>
      <c r="E158" s="39"/>
      <c r="F158" s="39"/>
      <c r="G158" s="39"/>
      <c r="H158" s="40">
        <f t="shared" si="11"/>
        <v>0</v>
      </c>
      <c r="I158" s="1"/>
      <c r="J158" s="1"/>
      <c r="K158" s="1"/>
      <c r="L158" s="1"/>
      <c r="M158" s="1"/>
      <c r="N158" s="1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1.25" customHeight="1" outlineLevel="2" x14ac:dyDescent="0.2">
      <c r="A159" s="39"/>
      <c r="B159" s="39"/>
      <c r="C159" s="39"/>
      <c r="D159" s="39"/>
      <c r="E159" s="39"/>
      <c r="F159" s="39"/>
      <c r="G159" s="39"/>
      <c r="H159" s="40">
        <f t="shared" si="11"/>
        <v>0</v>
      </c>
      <c r="I159" s="1"/>
      <c r="J159" s="1"/>
      <c r="K159" s="1"/>
      <c r="L159" s="1"/>
      <c r="M159" s="1"/>
      <c r="N159" s="1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1.25" customHeight="1" outlineLevel="2" x14ac:dyDescent="0.2">
      <c r="A160" s="39"/>
      <c r="B160" s="39"/>
      <c r="C160" s="39"/>
      <c r="D160" s="39"/>
      <c r="E160" s="39"/>
      <c r="F160" s="39"/>
      <c r="G160" s="39"/>
      <c r="H160" s="40">
        <f t="shared" si="11"/>
        <v>0</v>
      </c>
      <c r="I160" s="1"/>
      <c r="J160" s="1"/>
      <c r="K160" s="1"/>
      <c r="L160" s="1"/>
      <c r="M160" s="1"/>
      <c r="N160" s="1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1.25" customHeight="1" outlineLevel="2" x14ac:dyDescent="0.2">
      <c r="A161" s="43"/>
      <c r="B161" s="43"/>
      <c r="C161" s="43"/>
      <c r="D161" s="43"/>
      <c r="E161" s="43"/>
      <c r="F161" s="43"/>
      <c r="G161" s="43"/>
      <c r="H161" s="44"/>
      <c r="I161" s="1"/>
      <c r="J161" s="1"/>
      <c r="K161" s="1"/>
      <c r="L161" s="1"/>
      <c r="M161" s="1"/>
      <c r="N161" s="1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1.25" customHeight="1" outlineLevel="1" x14ac:dyDescent="0.2">
      <c r="A162" s="113" t="s">
        <v>47</v>
      </c>
      <c r="B162" s="85" t="s">
        <v>29</v>
      </c>
      <c r="C162" s="86"/>
      <c r="D162" s="86"/>
      <c r="E162" s="86"/>
      <c r="F162" s="87"/>
      <c r="G162" s="47" t="s">
        <v>30</v>
      </c>
      <c r="H162" s="29">
        <f>SUM(H169:H170)</f>
        <v>0</v>
      </c>
      <c r="I162" s="21"/>
      <c r="J162" s="21"/>
      <c r="K162" s="21"/>
      <c r="L162" s="21"/>
      <c r="M162" s="21"/>
      <c r="N162" s="21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1.25" customHeight="1" x14ac:dyDescent="0.2">
      <c r="A163" s="79"/>
      <c r="B163" s="88"/>
      <c r="C163" s="89"/>
      <c r="D163" s="89"/>
      <c r="E163" s="89"/>
      <c r="F163" s="90"/>
      <c r="G163" s="47" t="s">
        <v>31</v>
      </c>
      <c r="H163" s="29"/>
      <c r="I163" s="21"/>
      <c r="J163" s="21"/>
      <c r="K163" s="21"/>
      <c r="L163" s="21"/>
      <c r="M163" s="21"/>
      <c r="N163" s="21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1.25" customHeight="1" x14ac:dyDescent="0.2">
      <c r="A164" s="80" t="s">
        <v>23</v>
      </c>
      <c r="B164" s="77"/>
      <c r="C164" s="81"/>
      <c r="D164" s="76"/>
      <c r="E164" s="76"/>
      <c r="F164" s="76"/>
      <c r="G164" s="76"/>
      <c r="H164" s="77"/>
      <c r="I164" s="21"/>
      <c r="J164" s="21"/>
      <c r="K164" s="30"/>
      <c r="L164" s="21"/>
      <c r="M164" s="21"/>
      <c r="N164" s="21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1.25" customHeight="1" x14ac:dyDescent="0.2">
      <c r="A165" s="31" t="s">
        <v>32</v>
      </c>
      <c r="B165" s="81"/>
      <c r="C165" s="76"/>
      <c r="D165" s="76"/>
      <c r="E165" s="77"/>
      <c r="F165" s="32" t="s">
        <v>33</v>
      </c>
      <c r="G165" s="81"/>
      <c r="H165" s="77"/>
      <c r="I165" s="33"/>
      <c r="J165" s="33"/>
      <c r="K165" s="33"/>
      <c r="L165" s="33"/>
      <c r="M165" s="33"/>
      <c r="N165" s="33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1.25" customHeight="1" outlineLevel="1" x14ac:dyDescent="0.2">
      <c r="A166" s="35" t="s">
        <v>34</v>
      </c>
      <c r="B166" s="81"/>
      <c r="C166" s="76"/>
      <c r="D166" s="76"/>
      <c r="E166" s="76"/>
      <c r="F166" s="76"/>
      <c r="G166" s="76"/>
      <c r="H166" s="77"/>
      <c r="I166" s="1"/>
      <c r="J166" s="1"/>
      <c r="K166" s="1"/>
      <c r="L166" s="1"/>
      <c r="M166" s="1"/>
      <c r="N166" s="1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1.25" customHeight="1" outlineLevel="2" x14ac:dyDescent="0.2">
      <c r="A167" s="82" t="s">
        <v>35</v>
      </c>
      <c r="B167" s="76"/>
      <c r="C167" s="76"/>
      <c r="D167" s="76"/>
      <c r="E167" s="76"/>
      <c r="F167" s="76"/>
      <c r="G167" s="76"/>
      <c r="H167" s="77"/>
      <c r="I167" s="1"/>
      <c r="J167" s="1"/>
      <c r="K167" s="1"/>
      <c r="L167" s="1"/>
      <c r="M167" s="1"/>
      <c r="N167" s="1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1.25" customHeight="1" outlineLevel="2" x14ac:dyDescent="0.2">
      <c r="A168" s="36" t="s">
        <v>36</v>
      </c>
      <c r="B168" s="36" t="s">
        <v>37</v>
      </c>
      <c r="C168" s="36" t="s">
        <v>38</v>
      </c>
      <c r="D168" s="37" t="s">
        <v>39</v>
      </c>
      <c r="E168" s="37" t="s">
        <v>40</v>
      </c>
      <c r="F168" s="36" t="s">
        <v>41</v>
      </c>
      <c r="G168" s="36" t="s">
        <v>42</v>
      </c>
      <c r="H168" s="36" t="s">
        <v>43</v>
      </c>
      <c r="I168" s="38"/>
      <c r="J168" s="38"/>
      <c r="K168" s="38"/>
      <c r="L168" s="38"/>
      <c r="M168" s="38"/>
      <c r="N168" s="38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1.25" customHeight="1" outlineLevel="2" x14ac:dyDescent="0.2">
      <c r="A169" s="39"/>
      <c r="B169" s="39"/>
      <c r="C169" s="39"/>
      <c r="D169" s="39"/>
      <c r="E169" s="39"/>
      <c r="F169" s="39"/>
      <c r="G169" s="39"/>
      <c r="H169" s="40">
        <f t="shared" ref="H169:H172" si="12">F169*G169</f>
        <v>0</v>
      </c>
      <c r="I169" s="1"/>
      <c r="J169" s="1"/>
      <c r="K169" s="1"/>
      <c r="L169" s="1"/>
      <c r="M169" s="1"/>
      <c r="N169" s="1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1.25" customHeight="1" outlineLevel="2" x14ac:dyDescent="0.2">
      <c r="A170" s="39"/>
      <c r="B170" s="39"/>
      <c r="C170" s="39"/>
      <c r="D170" s="39"/>
      <c r="E170" s="39"/>
      <c r="F170" s="39"/>
      <c r="G170" s="39"/>
      <c r="H170" s="40">
        <f t="shared" si="12"/>
        <v>0</v>
      </c>
      <c r="I170" s="1"/>
      <c r="J170" s="1"/>
      <c r="K170" s="1"/>
      <c r="L170" s="1"/>
      <c r="M170" s="1"/>
      <c r="N170" s="1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1.25" customHeight="1" outlineLevel="2" x14ac:dyDescent="0.2">
      <c r="A171" s="39"/>
      <c r="B171" s="39"/>
      <c r="C171" s="39"/>
      <c r="D171" s="39"/>
      <c r="E171" s="39"/>
      <c r="F171" s="39"/>
      <c r="G171" s="39"/>
      <c r="H171" s="40">
        <f t="shared" si="12"/>
        <v>0</v>
      </c>
      <c r="I171" s="1"/>
      <c r="J171" s="1"/>
      <c r="K171" s="1"/>
      <c r="L171" s="1"/>
      <c r="M171" s="1"/>
      <c r="N171" s="1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1.25" customHeight="1" outlineLevel="2" x14ac:dyDescent="0.2">
      <c r="A172" s="39"/>
      <c r="B172" s="39"/>
      <c r="C172" s="39"/>
      <c r="D172" s="39"/>
      <c r="E172" s="39"/>
      <c r="F172" s="39"/>
      <c r="G172" s="39"/>
      <c r="H172" s="40">
        <f t="shared" si="12"/>
        <v>0</v>
      </c>
      <c r="I172" s="1"/>
      <c r="J172" s="1"/>
      <c r="K172" s="1"/>
      <c r="L172" s="1"/>
      <c r="M172" s="1"/>
      <c r="N172" s="1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1.25" customHeight="1" outlineLevel="2" x14ac:dyDescent="0.2">
      <c r="A173" s="39"/>
      <c r="B173" s="39"/>
      <c r="C173" s="39"/>
      <c r="D173" s="39"/>
      <c r="E173" s="39"/>
      <c r="F173" s="39"/>
      <c r="G173" s="39"/>
      <c r="H173" s="50"/>
      <c r="I173" s="1"/>
      <c r="J173" s="1"/>
      <c r="K173" s="1"/>
      <c r="L173" s="1"/>
      <c r="M173" s="1"/>
      <c r="N173" s="1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1.25" customHeight="1" x14ac:dyDescent="0.2">
      <c r="A175" s="83" t="s">
        <v>48</v>
      </c>
      <c r="B175" s="85"/>
      <c r="C175" s="86"/>
      <c r="D175" s="86"/>
      <c r="E175" s="86"/>
      <c r="F175" s="87"/>
      <c r="G175" s="19" t="s">
        <v>17</v>
      </c>
      <c r="H175" s="20">
        <f t="shared" ref="H175:H176" si="13">H185+H198+H211</f>
        <v>0</v>
      </c>
      <c r="I175" s="21"/>
      <c r="J175" s="21"/>
      <c r="K175" s="21"/>
      <c r="L175" s="21"/>
      <c r="M175" s="21"/>
      <c r="N175" s="21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1.25" customHeight="1" x14ac:dyDescent="0.2">
      <c r="A176" s="84"/>
      <c r="B176" s="88"/>
      <c r="C176" s="89"/>
      <c r="D176" s="89"/>
      <c r="E176" s="89"/>
      <c r="F176" s="90"/>
      <c r="G176" s="19" t="s">
        <v>18</v>
      </c>
      <c r="H176" s="20">
        <f t="shared" si="13"/>
        <v>0</v>
      </c>
      <c r="I176" s="21"/>
      <c r="J176" s="21"/>
      <c r="K176" s="21"/>
      <c r="L176" s="21"/>
      <c r="M176" s="21"/>
      <c r="N176" s="21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1.25" customHeight="1" x14ac:dyDescent="0.2">
      <c r="A177" s="22" t="s">
        <v>19</v>
      </c>
      <c r="B177" s="91"/>
      <c r="C177" s="76"/>
      <c r="D177" s="76"/>
      <c r="E177" s="76"/>
      <c r="F177" s="76"/>
      <c r="G177" s="76"/>
      <c r="H177" s="77"/>
      <c r="I177" s="1"/>
      <c r="J177" s="1"/>
      <c r="K177" s="1"/>
      <c r="L177" s="1"/>
      <c r="M177" s="1"/>
      <c r="N177" s="1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8.75" customHeight="1" x14ac:dyDescent="0.2">
      <c r="A178" s="46" t="s">
        <v>49</v>
      </c>
      <c r="B178" s="75"/>
      <c r="C178" s="76"/>
      <c r="D178" s="76"/>
      <c r="E178" s="76"/>
      <c r="F178" s="76"/>
      <c r="G178" s="76"/>
      <c r="H178" s="77"/>
      <c r="I178" s="21"/>
      <c r="J178" s="21"/>
      <c r="K178" s="21"/>
      <c r="L178" s="21"/>
      <c r="M178" s="21"/>
      <c r="N178" s="21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1.25" customHeight="1" x14ac:dyDescent="0.2">
      <c r="A179" s="6" t="s">
        <v>21</v>
      </c>
      <c r="B179" s="116"/>
      <c r="C179" s="90"/>
      <c r="D179" s="51"/>
      <c r="E179" s="117"/>
      <c r="F179" s="90"/>
      <c r="G179" s="24" t="s">
        <v>22</v>
      </c>
      <c r="H179" s="25"/>
      <c r="I179" s="21"/>
      <c r="J179" s="21"/>
      <c r="K179" s="21"/>
      <c r="L179" s="21"/>
      <c r="M179" s="21"/>
      <c r="N179" s="21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1.25" customHeight="1" x14ac:dyDescent="0.2">
      <c r="A180" s="118" t="s">
        <v>23</v>
      </c>
      <c r="B180" s="76"/>
      <c r="C180" s="77"/>
      <c r="D180" s="81"/>
      <c r="E180" s="76"/>
      <c r="F180" s="77"/>
      <c r="G180" s="26" t="s">
        <v>7</v>
      </c>
      <c r="H180" s="25"/>
      <c r="I180" s="21"/>
      <c r="J180" s="21"/>
      <c r="K180" s="21"/>
      <c r="L180" s="21"/>
      <c r="M180" s="21"/>
      <c r="N180" s="21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1.25" customHeight="1" x14ac:dyDescent="0.2">
      <c r="A181" s="119" t="s">
        <v>24</v>
      </c>
      <c r="B181" s="76"/>
      <c r="C181" s="77"/>
      <c r="D181" s="96"/>
      <c r="E181" s="76"/>
      <c r="F181" s="76"/>
      <c r="G181" s="76"/>
      <c r="H181" s="77"/>
      <c r="I181" s="1"/>
      <c r="J181" s="1"/>
      <c r="K181" s="1"/>
      <c r="L181" s="1"/>
      <c r="M181" s="1"/>
      <c r="N181" s="1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1.25" customHeight="1" x14ac:dyDescent="0.2">
      <c r="A182" s="97" t="s">
        <v>25</v>
      </c>
      <c r="B182" s="76"/>
      <c r="C182" s="98"/>
      <c r="D182" s="96"/>
      <c r="E182" s="76"/>
      <c r="F182" s="76"/>
      <c r="G182" s="76"/>
      <c r="H182" s="77"/>
      <c r="I182" s="21"/>
      <c r="J182" s="21"/>
      <c r="K182" s="21"/>
      <c r="L182" s="21"/>
      <c r="M182" s="21"/>
      <c r="N182" s="21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1.25" customHeight="1" outlineLevel="1" x14ac:dyDescent="0.2">
      <c r="A183" s="99" t="s">
        <v>26</v>
      </c>
      <c r="B183" s="100"/>
      <c r="C183" s="101"/>
      <c r="D183" s="99"/>
      <c r="E183" s="100"/>
      <c r="F183" s="114" t="s">
        <v>27</v>
      </c>
      <c r="G183" s="77"/>
      <c r="H183" s="27"/>
      <c r="I183" s="1"/>
      <c r="J183" s="1"/>
      <c r="K183" s="1"/>
      <c r="L183" s="1"/>
      <c r="M183" s="1"/>
      <c r="N183" s="1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1.25" customHeight="1" outlineLevel="1" x14ac:dyDescent="0.2">
      <c r="A184" s="115"/>
      <c r="B184" s="76"/>
      <c r="C184" s="76"/>
      <c r="D184" s="115"/>
      <c r="E184" s="76"/>
      <c r="F184" s="76"/>
      <c r="G184" s="76"/>
      <c r="H184" s="76"/>
      <c r="I184" s="1"/>
      <c r="J184" s="1"/>
      <c r="K184" s="1"/>
      <c r="L184" s="1"/>
      <c r="M184" s="1"/>
      <c r="N184" s="1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1.25" customHeight="1" outlineLevel="1" x14ac:dyDescent="0.2">
      <c r="A185" s="78" t="s">
        <v>28</v>
      </c>
      <c r="B185" s="85" t="s">
        <v>29</v>
      </c>
      <c r="C185" s="86"/>
      <c r="D185" s="86"/>
      <c r="E185" s="86"/>
      <c r="F185" s="87"/>
      <c r="G185" s="28" t="s">
        <v>30</v>
      </c>
      <c r="H185" s="29">
        <f>SUM(H192:H193)</f>
        <v>0</v>
      </c>
      <c r="I185" s="21"/>
      <c r="J185" s="21"/>
      <c r="K185" s="21"/>
      <c r="L185" s="21"/>
      <c r="M185" s="21"/>
      <c r="N185" s="21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1.25" customHeight="1" x14ac:dyDescent="0.2">
      <c r="A186" s="79"/>
      <c r="B186" s="88"/>
      <c r="C186" s="89"/>
      <c r="D186" s="89"/>
      <c r="E186" s="89"/>
      <c r="F186" s="90"/>
      <c r="G186" s="28" t="s">
        <v>31</v>
      </c>
      <c r="H186" s="29">
        <f>SUM(H194:H196)</f>
        <v>0</v>
      </c>
      <c r="I186" s="21"/>
      <c r="J186" s="21"/>
      <c r="K186" s="21"/>
      <c r="L186" s="21"/>
      <c r="M186" s="21"/>
      <c r="N186" s="21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1.25" customHeight="1" x14ac:dyDescent="0.2">
      <c r="A187" s="80" t="s">
        <v>23</v>
      </c>
      <c r="B187" s="77"/>
      <c r="C187" s="81"/>
      <c r="D187" s="76"/>
      <c r="E187" s="76"/>
      <c r="F187" s="76"/>
      <c r="G187" s="76"/>
      <c r="H187" s="77"/>
      <c r="I187" s="21"/>
      <c r="J187" s="21"/>
      <c r="K187" s="30"/>
      <c r="L187" s="21"/>
      <c r="M187" s="21"/>
      <c r="N187" s="21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1.25" customHeight="1" x14ac:dyDescent="0.2">
      <c r="A188" s="31" t="s">
        <v>32</v>
      </c>
      <c r="B188" s="81"/>
      <c r="C188" s="76"/>
      <c r="D188" s="76"/>
      <c r="E188" s="77"/>
      <c r="F188" s="32" t="s">
        <v>33</v>
      </c>
      <c r="G188" s="81"/>
      <c r="H188" s="77"/>
      <c r="I188" s="33"/>
      <c r="J188" s="33"/>
      <c r="K188" s="33"/>
      <c r="L188" s="33"/>
      <c r="M188" s="33"/>
      <c r="N188" s="33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1.25" customHeight="1" outlineLevel="1" x14ac:dyDescent="0.2">
      <c r="A189" s="35" t="s">
        <v>34</v>
      </c>
      <c r="B189" s="81"/>
      <c r="C189" s="76"/>
      <c r="D189" s="76"/>
      <c r="E189" s="76"/>
      <c r="F189" s="76"/>
      <c r="G189" s="76"/>
      <c r="H189" s="77"/>
      <c r="I189" s="1"/>
      <c r="J189" s="1"/>
      <c r="K189" s="1"/>
      <c r="L189" s="1"/>
      <c r="M189" s="1"/>
      <c r="N189" s="1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1.25" customHeight="1" outlineLevel="2" x14ac:dyDescent="0.2">
      <c r="A190" s="92" t="s">
        <v>35</v>
      </c>
      <c r="B190" s="93"/>
      <c r="C190" s="93"/>
      <c r="D190" s="93"/>
      <c r="E190" s="93"/>
      <c r="F190" s="93"/>
      <c r="G190" s="93"/>
      <c r="H190" s="94"/>
      <c r="I190" s="1"/>
      <c r="J190" s="1"/>
      <c r="K190" s="1"/>
      <c r="L190" s="1"/>
      <c r="M190" s="1"/>
      <c r="N190" s="1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1.25" customHeight="1" outlineLevel="2" x14ac:dyDescent="0.2">
      <c r="A191" s="36" t="s">
        <v>36</v>
      </c>
      <c r="B191" s="36" t="s">
        <v>37</v>
      </c>
      <c r="C191" s="36" t="s">
        <v>38</v>
      </c>
      <c r="D191" s="37" t="s">
        <v>39</v>
      </c>
      <c r="E191" s="37" t="s">
        <v>40</v>
      </c>
      <c r="F191" s="36" t="s">
        <v>41</v>
      </c>
      <c r="G191" s="36" t="s">
        <v>42</v>
      </c>
      <c r="H191" s="48" t="s">
        <v>43</v>
      </c>
      <c r="I191" s="38"/>
      <c r="J191" s="38"/>
      <c r="K191" s="38"/>
      <c r="L191" s="38"/>
      <c r="M191" s="38"/>
      <c r="N191" s="38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1.25" customHeight="1" outlineLevel="2" x14ac:dyDescent="0.2">
      <c r="A192" s="39"/>
      <c r="B192" s="39" t="s">
        <v>44</v>
      </c>
      <c r="C192" s="39"/>
      <c r="D192" s="39"/>
      <c r="E192" s="39"/>
      <c r="F192" s="39"/>
      <c r="G192" s="39"/>
      <c r="H192" s="40">
        <f t="shared" ref="H192:H196" si="14">F192*G192</f>
        <v>0</v>
      </c>
      <c r="I192" s="1"/>
      <c r="J192" s="1"/>
      <c r="K192" s="1"/>
      <c r="L192" s="1"/>
      <c r="M192" s="1"/>
      <c r="N192" s="1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1.25" customHeight="1" outlineLevel="2" x14ac:dyDescent="0.2">
      <c r="A193" s="39"/>
      <c r="B193" s="39" t="s">
        <v>44</v>
      </c>
      <c r="C193" s="39"/>
      <c r="D193" s="39"/>
      <c r="E193" s="39"/>
      <c r="F193" s="39"/>
      <c r="G193" s="39"/>
      <c r="H193" s="40">
        <f t="shared" si="14"/>
        <v>0</v>
      </c>
      <c r="I193" s="1"/>
      <c r="J193" s="1"/>
      <c r="K193" s="1"/>
      <c r="L193" s="1"/>
      <c r="M193" s="1"/>
      <c r="N193" s="1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1.25" customHeight="1" outlineLevel="2" x14ac:dyDescent="0.2">
      <c r="A194" s="39"/>
      <c r="B194" s="39" t="s">
        <v>45</v>
      </c>
      <c r="C194" s="39"/>
      <c r="D194" s="39"/>
      <c r="E194" s="39"/>
      <c r="F194" s="39"/>
      <c r="G194" s="39"/>
      <c r="H194" s="40">
        <f t="shared" si="14"/>
        <v>0</v>
      </c>
      <c r="I194" s="1"/>
      <c r="J194" s="1"/>
      <c r="K194" s="1"/>
      <c r="L194" s="1"/>
      <c r="M194" s="1"/>
      <c r="N194" s="1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1.25" customHeight="1" outlineLevel="2" x14ac:dyDescent="0.2">
      <c r="A195" s="39"/>
      <c r="B195" s="39" t="s">
        <v>45</v>
      </c>
      <c r="C195" s="39"/>
      <c r="D195" s="39"/>
      <c r="E195" s="39"/>
      <c r="F195" s="39"/>
      <c r="G195" s="39"/>
      <c r="H195" s="40">
        <f t="shared" si="14"/>
        <v>0</v>
      </c>
      <c r="I195" s="1"/>
      <c r="J195" s="1"/>
      <c r="K195" s="1"/>
      <c r="L195" s="1"/>
      <c r="M195" s="1"/>
      <c r="N195" s="1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1.25" customHeight="1" outlineLevel="2" x14ac:dyDescent="0.2">
      <c r="A196" s="39"/>
      <c r="B196" s="39" t="s">
        <v>45</v>
      </c>
      <c r="C196" s="39"/>
      <c r="D196" s="39"/>
      <c r="E196" s="39"/>
      <c r="F196" s="39"/>
      <c r="G196" s="39"/>
      <c r="H196" s="40">
        <f t="shared" si="14"/>
        <v>0</v>
      </c>
      <c r="I196" s="1"/>
      <c r="J196" s="1"/>
      <c r="K196" s="1"/>
      <c r="L196" s="1"/>
      <c r="M196" s="1"/>
      <c r="N196" s="1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1.25" customHeight="1" outlineLevel="2" x14ac:dyDescent="0.2">
      <c r="A197" s="95"/>
      <c r="B197" s="86"/>
      <c r="C197" s="86"/>
      <c r="D197" s="86"/>
      <c r="E197" s="86"/>
      <c r="F197" s="86"/>
      <c r="G197" s="86"/>
      <c r="H197" s="86"/>
      <c r="I197" s="1"/>
      <c r="J197" s="1"/>
      <c r="K197" s="1"/>
      <c r="L197" s="1"/>
      <c r="M197" s="1"/>
      <c r="N197" s="1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1.25" customHeight="1" outlineLevel="1" x14ac:dyDescent="0.2">
      <c r="A198" s="78" t="s">
        <v>46</v>
      </c>
      <c r="B198" s="85" t="s">
        <v>29</v>
      </c>
      <c r="C198" s="86"/>
      <c r="D198" s="86"/>
      <c r="E198" s="86"/>
      <c r="F198" s="87"/>
      <c r="G198" s="28" t="s">
        <v>30</v>
      </c>
      <c r="H198" s="29">
        <f>SUM(H205:H206)</f>
        <v>0</v>
      </c>
      <c r="I198" s="21"/>
      <c r="J198" s="21"/>
      <c r="K198" s="21"/>
      <c r="L198" s="21"/>
      <c r="M198" s="21"/>
      <c r="N198" s="21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1.25" customHeight="1" x14ac:dyDescent="0.2">
      <c r="A199" s="79"/>
      <c r="B199" s="88"/>
      <c r="C199" s="89"/>
      <c r="D199" s="89"/>
      <c r="E199" s="89"/>
      <c r="F199" s="90"/>
      <c r="G199" s="28" t="s">
        <v>31</v>
      </c>
      <c r="H199" s="29">
        <f>SUM(H207:H209)</f>
        <v>0</v>
      </c>
      <c r="I199" s="21"/>
      <c r="J199" s="21"/>
      <c r="K199" s="21"/>
      <c r="L199" s="21"/>
      <c r="M199" s="21"/>
      <c r="N199" s="21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1.25" customHeight="1" x14ac:dyDescent="0.2">
      <c r="A200" s="80" t="s">
        <v>23</v>
      </c>
      <c r="B200" s="77"/>
      <c r="C200" s="81"/>
      <c r="D200" s="76"/>
      <c r="E200" s="76"/>
      <c r="F200" s="76"/>
      <c r="G200" s="76"/>
      <c r="H200" s="77"/>
      <c r="I200" s="21"/>
      <c r="J200" s="21"/>
      <c r="K200" s="30"/>
      <c r="L200" s="21"/>
      <c r="M200" s="21"/>
      <c r="N200" s="21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1.25" customHeight="1" x14ac:dyDescent="0.2">
      <c r="A201" s="31" t="s">
        <v>32</v>
      </c>
      <c r="B201" s="81"/>
      <c r="C201" s="76"/>
      <c r="D201" s="76"/>
      <c r="E201" s="77"/>
      <c r="F201" s="32" t="s">
        <v>33</v>
      </c>
      <c r="G201" s="81"/>
      <c r="H201" s="77"/>
      <c r="I201" s="33"/>
      <c r="J201" s="33"/>
      <c r="K201" s="33"/>
      <c r="L201" s="33"/>
      <c r="M201" s="33"/>
      <c r="N201" s="33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1.25" customHeight="1" outlineLevel="1" x14ac:dyDescent="0.2">
      <c r="A202" s="35" t="s">
        <v>34</v>
      </c>
      <c r="B202" s="81"/>
      <c r="C202" s="76"/>
      <c r="D202" s="76"/>
      <c r="E202" s="76"/>
      <c r="F202" s="76"/>
      <c r="G202" s="76"/>
      <c r="H202" s="77"/>
      <c r="I202" s="1"/>
      <c r="J202" s="1"/>
      <c r="K202" s="1"/>
      <c r="L202" s="1"/>
      <c r="M202" s="1"/>
      <c r="N202" s="1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1.25" customHeight="1" outlineLevel="2" x14ac:dyDescent="0.2">
      <c r="A203" s="92" t="s">
        <v>35</v>
      </c>
      <c r="B203" s="93"/>
      <c r="C203" s="93"/>
      <c r="D203" s="93"/>
      <c r="E203" s="93"/>
      <c r="F203" s="93"/>
      <c r="G203" s="93"/>
      <c r="H203" s="94"/>
      <c r="I203" s="1"/>
      <c r="J203" s="1"/>
      <c r="K203" s="1"/>
      <c r="L203" s="1"/>
      <c r="M203" s="1"/>
      <c r="N203" s="1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1.25" customHeight="1" outlineLevel="2" x14ac:dyDescent="0.2">
      <c r="A204" s="36" t="s">
        <v>36</v>
      </c>
      <c r="B204" s="36" t="s">
        <v>37</v>
      </c>
      <c r="C204" s="36" t="s">
        <v>38</v>
      </c>
      <c r="D204" s="37" t="s">
        <v>39</v>
      </c>
      <c r="E204" s="37" t="s">
        <v>40</v>
      </c>
      <c r="F204" s="36" t="s">
        <v>41</v>
      </c>
      <c r="G204" s="36" t="s">
        <v>42</v>
      </c>
      <c r="H204" s="36" t="s">
        <v>43</v>
      </c>
      <c r="I204" s="38"/>
      <c r="J204" s="38"/>
      <c r="K204" s="38"/>
      <c r="L204" s="38"/>
      <c r="M204" s="38"/>
      <c r="N204" s="38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1.25" customHeight="1" outlineLevel="2" x14ac:dyDescent="0.2">
      <c r="A205" s="39"/>
      <c r="B205" s="39"/>
      <c r="C205" s="39"/>
      <c r="D205" s="39"/>
      <c r="E205" s="39"/>
      <c r="F205" s="39"/>
      <c r="G205" s="39"/>
      <c r="H205" s="40">
        <f t="shared" ref="H205:H209" si="15">F205*G205</f>
        <v>0</v>
      </c>
      <c r="I205" s="1"/>
      <c r="J205" s="1"/>
      <c r="K205" s="1"/>
      <c r="L205" s="1"/>
      <c r="M205" s="1"/>
      <c r="N205" s="1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1.25" customHeight="1" outlineLevel="2" x14ac:dyDescent="0.2">
      <c r="A206" s="39"/>
      <c r="B206" s="39"/>
      <c r="C206" s="39"/>
      <c r="D206" s="39"/>
      <c r="E206" s="39"/>
      <c r="F206" s="39"/>
      <c r="G206" s="39"/>
      <c r="H206" s="40">
        <f t="shared" si="15"/>
        <v>0</v>
      </c>
      <c r="I206" s="1"/>
      <c r="J206" s="1"/>
      <c r="K206" s="1"/>
      <c r="L206" s="1"/>
      <c r="M206" s="1"/>
      <c r="N206" s="1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1.25" customHeight="1" outlineLevel="2" x14ac:dyDescent="0.2">
      <c r="A207" s="39"/>
      <c r="B207" s="39"/>
      <c r="C207" s="39"/>
      <c r="D207" s="39"/>
      <c r="E207" s="39"/>
      <c r="F207" s="39"/>
      <c r="G207" s="39"/>
      <c r="H207" s="40">
        <f t="shared" si="15"/>
        <v>0</v>
      </c>
      <c r="I207" s="1"/>
      <c r="J207" s="1"/>
      <c r="K207" s="1"/>
      <c r="L207" s="1"/>
      <c r="M207" s="1"/>
      <c r="N207" s="1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1.25" customHeight="1" outlineLevel="2" x14ac:dyDescent="0.2">
      <c r="A208" s="39"/>
      <c r="B208" s="39"/>
      <c r="C208" s="39"/>
      <c r="D208" s="39"/>
      <c r="E208" s="39"/>
      <c r="F208" s="39"/>
      <c r="G208" s="39"/>
      <c r="H208" s="40">
        <f t="shared" si="15"/>
        <v>0</v>
      </c>
      <c r="I208" s="1"/>
      <c r="J208" s="1"/>
      <c r="K208" s="1"/>
      <c r="L208" s="1"/>
      <c r="M208" s="1"/>
      <c r="N208" s="1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1.25" customHeight="1" outlineLevel="2" x14ac:dyDescent="0.2">
      <c r="A209" s="39"/>
      <c r="B209" s="39"/>
      <c r="C209" s="39"/>
      <c r="D209" s="39"/>
      <c r="E209" s="39"/>
      <c r="F209" s="39"/>
      <c r="G209" s="39"/>
      <c r="H209" s="40">
        <f t="shared" si="15"/>
        <v>0</v>
      </c>
      <c r="I209" s="1"/>
      <c r="J209" s="1"/>
      <c r="K209" s="1"/>
      <c r="L209" s="1"/>
      <c r="M209" s="1"/>
      <c r="N209" s="1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1.25" customHeight="1" outlineLevel="2" x14ac:dyDescent="0.2">
      <c r="A210" s="43"/>
      <c r="B210" s="43"/>
      <c r="C210" s="43"/>
      <c r="D210" s="43"/>
      <c r="E210" s="43"/>
      <c r="F210" s="43"/>
      <c r="G210" s="43"/>
      <c r="H210" s="44"/>
      <c r="I210" s="1"/>
      <c r="J210" s="1"/>
      <c r="K210" s="1"/>
      <c r="L210" s="1"/>
      <c r="M210" s="1"/>
      <c r="N210" s="1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1.25" customHeight="1" outlineLevel="1" x14ac:dyDescent="0.2">
      <c r="A211" s="78" t="s">
        <v>47</v>
      </c>
      <c r="B211" s="85" t="s">
        <v>29</v>
      </c>
      <c r="C211" s="86"/>
      <c r="D211" s="86"/>
      <c r="E211" s="86"/>
      <c r="F211" s="87"/>
      <c r="G211" s="28" t="s">
        <v>30</v>
      </c>
      <c r="H211" s="29">
        <f>SUM(H218:H219)</f>
        <v>0</v>
      </c>
      <c r="I211" s="21"/>
      <c r="J211" s="21"/>
      <c r="K211" s="21"/>
      <c r="L211" s="21"/>
      <c r="M211" s="21"/>
      <c r="N211" s="21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1.25" customHeight="1" x14ac:dyDescent="0.2">
      <c r="A212" s="79"/>
      <c r="B212" s="88"/>
      <c r="C212" s="89"/>
      <c r="D212" s="89"/>
      <c r="E212" s="89"/>
      <c r="F212" s="90"/>
      <c r="G212" s="28" t="s">
        <v>31</v>
      </c>
      <c r="H212" s="29">
        <f>SUM(H220:H222)</f>
        <v>0</v>
      </c>
      <c r="I212" s="21"/>
      <c r="J212" s="21"/>
      <c r="K212" s="21"/>
      <c r="L212" s="21"/>
      <c r="M212" s="21"/>
      <c r="N212" s="21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1.25" customHeight="1" x14ac:dyDescent="0.2">
      <c r="A213" s="80" t="s">
        <v>23</v>
      </c>
      <c r="B213" s="77"/>
      <c r="C213" s="81"/>
      <c r="D213" s="76"/>
      <c r="E213" s="76"/>
      <c r="F213" s="76"/>
      <c r="G213" s="76"/>
      <c r="H213" s="77"/>
      <c r="I213" s="21"/>
      <c r="J213" s="21"/>
      <c r="K213" s="30"/>
      <c r="L213" s="21"/>
      <c r="M213" s="21"/>
      <c r="N213" s="21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1.25" customHeight="1" x14ac:dyDescent="0.2">
      <c r="A214" s="31" t="s">
        <v>32</v>
      </c>
      <c r="B214" s="81"/>
      <c r="C214" s="76"/>
      <c r="D214" s="76"/>
      <c r="E214" s="77"/>
      <c r="F214" s="32" t="s">
        <v>33</v>
      </c>
      <c r="G214" s="81"/>
      <c r="H214" s="77"/>
      <c r="I214" s="33"/>
      <c r="J214" s="33"/>
      <c r="K214" s="33"/>
      <c r="L214" s="33"/>
      <c r="M214" s="33"/>
      <c r="N214" s="33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1.25" customHeight="1" outlineLevel="1" x14ac:dyDescent="0.2">
      <c r="A215" s="35" t="s">
        <v>34</v>
      </c>
      <c r="B215" s="81"/>
      <c r="C215" s="76"/>
      <c r="D215" s="76"/>
      <c r="E215" s="76"/>
      <c r="F215" s="76"/>
      <c r="G215" s="76"/>
      <c r="H215" s="77"/>
      <c r="I215" s="1"/>
      <c r="J215" s="1"/>
      <c r="K215" s="1"/>
      <c r="L215" s="1"/>
      <c r="M215" s="1"/>
      <c r="N215" s="1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1.25" customHeight="1" outlineLevel="2" x14ac:dyDescent="0.2">
      <c r="A216" s="106" t="s">
        <v>35</v>
      </c>
      <c r="B216" s="76"/>
      <c r="C216" s="76"/>
      <c r="D216" s="76"/>
      <c r="E216" s="76"/>
      <c r="F216" s="76"/>
      <c r="G216" s="76"/>
      <c r="H216" s="77"/>
      <c r="I216" s="1"/>
      <c r="J216" s="1"/>
      <c r="K216" s="1"/>
      <c r="L216" s="1"/>
      <c r="M216" s="1"/>
      <c r="N216" s="1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1.25" customHeight="1" outlineLevel="2" x14ac:dyDescent="0.2">
      <c r="A217" s="36" t="s">
        <v>36</v>
      </c>
      <c r="B217" s="36" t="s">
        <v>37</v>
      </c>
      <c r="C217" s="36" t="s">
        <v>38</v>
      </c>
      <c r="D217" s="37" t="s">
        <v>39</v>
      </c>
      <c r="E217" s="37" t="s">
        <v>40</v>
      </c>
      <c r="F217" s="36" t="s">
        <v>41</v>
      </c>
      <c r="G217" s="36" t="s">
        <v>42</v>
      </c>
      <c r="H217" s="36" t="s">
        <v>43</v>
      </c>
      <c r="I217" s="38"/>
      <c r="J217" s="38"/>
      <c r="K217" s="38"/>
      <c r="L217" s="38"/>
      <c r="M217" s="38"/>
      <c r="N217" s="38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1.25" customHeight="1" outlineLevel="2" x14ac:dyDescent="0.2">
      <c r="A218" s="39"/>
      <c r="B218" s="39"/>
      <c r="C218" s="39"/>
      <c r="D218" s="39"/>
      <c r="E218" s="39"/>
      <c r="F218" s="39"/>
      <c r="G218" s="39"/>
      <c r="H218" s="40">
        <f t="shared" ref="H218:H222" si="16">F218*G218</f>
        <v>0</v>
      </c>
      <c r="I218" s="1"/>
      <c r="J218" s="1"/>
      <c r="K218" s="1"/>
      <c r="L218" s="1"/>
      <c r="M218" s="1"/>
      <c r="N218" s="1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1.25" customHeight="1" outlineLevel="2" x14ac:dyDescent="0.2">
      <c r="A219" s="39"/>
      <c r="B219" s="39"/>
      <c r="C219" s="39"/>
      <c r="D219" s="39"/>
      <c r="E219" s="39"/>
      <c r="F219" s="39"/>
      <c r="G219" s="39"/>
      <c r="H219" s="40">
        <f t="shared" si="16"/>
        <v>0</v>
      </c>
      <c r="I219" s="1"/>
      <c r="J219" s="1"/>
      <c r="K219" s="1"/>
      <c r="L219" s="1"/>
      <c r="M219" s="1"/>
      <c r="N219" s="1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1.25" customHeight="1" outlineLevel="2" x14ac:dyDescent="0.2">
      <c r="A220" s="39"/>
      <c r="B220" s="39"/>
      <c r="C220" s="39"/>
      <c r="D220" s="39"/>
      <c r="E220" s="39"/>
      <c r="F220" s="39"/>
      <c r="G220" s="39"/>
      <c r="H220" s="40">
        <f t="shared" si="16"/>
        <v>0</v>
      </c>
      <c r="I220" s="1"/>
      <c r="J220" s="1"/>
      <c r="K220" s="1"/>
      <c r="L220" s="1"/>
      <c r="M220" s="1"/>
      <c r="N220" s="1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1.25" customHeight="1" outlineLevel="2" x14ac:dyDescent="0.2">
      <c r="A221" s="39"/>
      <c r="B221" s="39"/>
      <c r="C221" s="39"/>
      <c r="D221" s="39"/>
      <c r="E221" s="39"/>
      <c r="F221" s="39"/>
      <c r="G221" s="39"/>
      <c r="H221" s="40">
        <f t="shared" si="16"/>
        <v>0</v>
      </c>
      <c r="I221" s="1"/>
      <c r="J221" s="1"/>
      <c r="K221" s="1"/>
      <c r="L221" s="1"/>
      <c r="M221" s="1"/>
      <c r="N221" s="1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1.25" customHeight="1" outlineLevel="2" x14ac:dyDescent="0.2">
      <c r="A222" s="39"/>
      <c r="B222" s="39"/>
      <c r="C222" s="39"/>
      <c r="D222" s="39"/>
      <c r="E222" s="39"/>
      <c r="F222" s="39"/>
      <c r="G222" s="39"/>
      <c r="H222" s="40">
        <f t="shared" si="16"/>
        <v>0</v>
      </c>
      <c r="I222" s="1"/>
      <c r="J222" s="1"/>
      <c r="K222" s="1"/>
      <c r="L222" s="1"/>
      <c r="M222" s="1"/>
      <c r="N222" s="1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1.25" customHeight="1" outlineLevel="2" x14ac:dyDescent="0.2">
      <c r="A223" s="52"/>
      <c r="B223" s="52"/>
      <c r="C223" s="52"/>
      <c r="D223" s="52"/>
      <c r="E223" s="52"/>
      <c r="F223" s="52"/>
      <c r="G223" s="52"/>
      <c r="H223" s="53"/>
      <c r="I223" s="1"/>
      <c r="J223" s="1"/>
      <c r="K223" s="1"/>
      <c r="L223" s="1"/>
      <c r="M223" s="1"/>
      <c r="N223" s="1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</sheetData>
  <mergeCells count="203">
    <mergeCell ref="D30:F30"/>
    <mergeCell ref="A31:C31"/>
    <mergeCell ref="D31:H31"/>
    <mergeCell ref="A32:C32"/>
    <mergeCell ref="D32:H32"/>
    <mergeCell ref="A33:C33"/>
    <mergeCell ref="B29:F29"/>
    <mergeCell ref="A7:C7"/>
    <mergeCell ref="D7:F7"/>
    <mergeCell ref="B8:G8"/>
    <mergeCell ref="B9:D9"/>
    <mergeCell ref="A10:C10"/>
    <mergeCell ref="D10:F10"/>
    <mergeCell ref="A11:C11"/>
    <mergeCell ref="D11:F11"/>
    <mergeCell ref="B12:G12"/>
    <mergeCell ref="A1:H1"/>
    <mergeCell ref="A2:C2"/>
    <mergeCell ref="D2:H2"/>
    <mergeCell ref="A3:C3"/>
    <mergeCell ref="D3:H3"/>
    <mergeCell ref="A4:C4"/>
    <mergeCell ref="D4:H4"/>
    <mergeCell ref="B5:D5"/>
    <mergeCell ref="A6:C6"/>
    <mergeCell ref="D6:F6"/>
    <mergeCell ref="B13:D13"/>
    <mergeCell ref="A14:C14"/>
    <mergeCell ref="D14:F14"/>
    <mergeCell ref="B15:G15"/>
    <mergeCell ref="A16:C16"/>
    <mergeCell ref="D16:F16"/>
    <mergeCell ref="A17:C17"/>
    <mergeCell ref="D18:F18"/>
    <mergeCell ref="A18:C18"/>
    <mergeCell ref="D17:H17"/>
    <mergeCell ref="A19:C19"/>
    <mergeCell ref="D19:F19"/>
    <mergeCell ref="D20:F20"/>
    <mergeCell ref="G20:H20"/>
    <mergeCell ref="D21:F21"/>
    <mergeCell ref="G21:H21"/>
    <mergeCell ref="A20:C21"/>
    <mergeCell ref="A25:A26"/>
    <mergeCell ref="B25:F26"/>
    <mergeCell ref="B24:H24"/>
    <mergeCell ref="B27:H27"/>
    <mergeCell ref="B28:H28"/>
    <mergeCell ref="C50:H50"/>
    <mergeCell ref="B51:E51"/>
    <mergeCell ref="G51:H51"/>
    <mergeCell ref="B52:H52"/>
    <mergeCell ref="A53:H53"/>
    <mergeCell ref="A40:H40"/>
    <mergeCell ref="A47:H47"/>
    <mergeCell ref="A48:A49"/>
    <mergeCell ref="B48:F49"/>
    <mergeCell ref="A50:B50"/>
    <mergeCell ref="A34:C34"/>
    <mergeCell ref="D34:H34"/>
    <mergeCell ref="A35:A36"/>
    <mergeCell ref="B35:F36"/>
    <mergeCell ref="A37:B37"/>
    <mergeCell ref="C37:H37"/>
    <mergeCell ref="G38:H38"/>
    <mergeCell ref="B38:E38"/>
    <mergeCell ref="B39:H39"/>
    <mergeCell ref="D33:E33"/>
    <mergeCell ref="F33:G33"/>
    <mergeCell ref="A30:C30"/>
    <mergeCell ref="B128:H128"/>
    <mergeCell ref="A83:C83"/>
    <mergeCell ref="D83:E83"/>
    <mergeCell ref="F83:G83"/>
    <mergeCell ref="A84:C84"/>
    <mergeCell ref="D84:H84"/>
    <mergeCell ref="A85:A86"/>
    <mergeCell ref="B85:F86"/>
    <mergeCell ref="A87:B87"/>
    <mergeCell ref="C87:H87"/>
    <mergeCell ref="B88:E88"/>
    <mergeCell ref="G88:H88"/>
    <mergeCell ref="B89:H89"/>
    <mergeCell ref="A90:H90"/>
    <mergeCell ref="A97:H97"/>
    <mergeCell ref="A98:A99"/>
    <mergeCell ref="B125:H125"/>
    <mergeCell ref="B78:H78"/>
    <mergeCell ref="B79:F79"/>
    <mergeCell ref="A80:C80"/>
    <mergeCell ref="D80:F80"/>
    <mergeCell ref="D81:H81"/>
    <mergeCell ref="D82:H82"/>
    <mergeCell ref="A81:C81"/>
    <mergeCell ref="A82:C82"/>
    <mergeCell ref="A61:A62"/>
    <mergeCell ref="B61:F62"/>
    <mergeCell ref="A63:B63"/>
    <mergeCell ref="C63:H63"/>
    <mergeCell ref="B64:E64"/>
    <mergeCell ref="G64:H64"/>
    <mergeCell ref="B65:H65"/>
    <mergeCell ref="A66:H66"/>
    <mergeCell ref="A75:A76"/>
    <mergeCell ref="B75:F76"/>
    <mergeCell ref="B77:H77"/>
    <mergeCell ref="C138:H138"/>
    <mergeCell ref="B139:E139"/>
    <mergeCell ref="B98:F99"/>
    <mergeCell ref="A100:B100"/>
    <mergeCell ref="C100:H100"/>
    <mergeCell ref="G101:H101"/>
    <mergeCell ref="B101:E101"/>
    <mergeCell ref="B102:H102"/>
    <mergeCell ref="A103:H103"/>
    <mergeCell ref="A111:A112"/>
    <mergeCell ref="B111:F112"/>
    <mergeCell ref="B129:H129"/>
    <mergeCell ref="B130:F130"/>
    <mergeCell ref="A131:C131"/>
    <mergeCell ref="D131:F131"/>
    <mergeCell ref="A132:C132"/>
    <mergeCell ref="D132:H132"/>
    <mergeCell ref="D133:H133"/>
    <mergeCell ref="B114:E114"/>
    <mergeCell ref="G114:H114"/>
    <mergeCell ref="B115:H115"/>
    <mergeCell ref="A116:H116"/>
    <mergeCell ref="A126:A127"/>
    <mergeCell ref="B126:F127"/>
    <mergeCell ref="F183:G183"/>
    <mergeCell ref="A184:C184"/>
    <mergeCell ref="D184:H184"/>
    <mergeCell ref="B185:F186"/>
    <mergeCell ref="C187:H187"/>
    <mergeCell ref="A113:B113"/>
    <mergeCell ref="C113:H113"/>
    <mergeCell ref="A136:A137"/>
    <mergeCell ref="A138:B138"/>
    <mergeCell ref="B179:C179"/>
    <mergeCell ref="E179:F179"/>
    <mergeCell ref="A180:C180"/>
    <mergeCell ref="D180:F180"/>
    <mergeCell ref="A181:C181"/>
    <mergeCell ref="D181:H181"/>
    <mergeCell ref="A133:C133"/>
    <mergeCell ref="A134:C134"/>
    <mergeCell ref="D134:E134"/>
    <mergeCell ref="F134:G134"/>
    <mergeCell ref="A135:C135"/>
    <mergeCell ref="D135:H135"/>
    <mergeCell ref="B136:F137"/>
    <mergeCell ref="C151:H151"/>
    <mergeCell ref="B152:E152"/>
    <mergeCell ref="B215:H215"/>
    <mergeCell ref="A216:H216"/>
    <mergeCell ref="C200:H200"/>
    <mergeCell ref="B201:E201"/>
    <mergeCell ref="G201:H201"/>
    <mergeCell ref="B202:H202"/>
    <mergeCell ref="A203:H203"/>
    <mergeCell ref="A211:A212"/>
    <mergeCell ref="B211:F212"/>
    <mergeCell ref="A213:B213"/>
    <mergeCell ref="C213:H213"/>
    <mergeCell ref="B214:E214"/>
    <mergeCell ref="G214:H214"/>
    <mergeCell ref="G139:H139"/>
    <mergeCell ref="B140:H140"/>
    <mergeCell ref="A141:H141"/>
    <mergeCell ref="A148:H148"/>
    <mergeCell ref="B149:F150"/>
    <mergeCell ref="A149:A150"/>
    <mergeCell ref="A151:B151"/>
    <mergeCell ref="A162:A163"/>
    <mergeCell ref="B162:F163"/>
    <mergeCell ref="G152:H152"/>
    <mergeCell ref="B153:H153"/>
    <mergeCell ref="A154:H154"/>
    <mergeCell ref="B178:H178"/>
    <mergeCell ref="A185:A186"/>
    <mergeCell ref="A187:B187"/>
    <mergeCell ref="A198:A199"/>
    <mergeCell ref="A200:B200"/>
    <mergeCell ref="A164:B164"/>
    <mergeCell ref="C164:H164"/>
    <mergeCell ref="G165:H165"/>
    <mergeCell ref="B165:E165"/>
    <mergeCell ref="B166:H166"/>
    <mergeCell ref="A167:H167"/>
    <mergeCell ref="A175:A176"/>
    <mergeCell ref="B175:F176"/>
    <mergeCell ref="B177:H177"/>
    <mergeCell ref="B188:E188"/>
    <mergeCell ref="G188:H188"/>
    <mergeCell ref="B189:H189"/>
    <mergeCell ref="A190:H190"/>
    <mergeCell ref="A197:H197"/>
    <mergeCell ref="B198:F199"/>
    <mergeCell ref="D182:H182"/>
    <mergeCell ref="A182:C182"/>
    <mergeCell ref="A183:C183"/>
    <mergeCell ref="D183:E183"/>
  </mergeCells>
  <conditionalFormatting sqref="B38:E38 G38:H38 B64:E64 G64:H64 B88:E88 G88:H88 B101:E101 G101:H101 B114:E114 G114:H114 B139:E139 G139:H139 B152:E152 G152:H152 B165:E165 G165:H165 B188:E188 G188:H188 B201:E201 G201:H201 B214:E214 G214:H214">
    <cfRule type="notContainsBlanks" dxfId="2" priority="2">
      <formula>LEN(TRIM(B38))&gt;0</formula>
    </cfRule>
  </conditionalFormatting>
  <conditionalFormatting sqref="B51:E51 G51:H51">
    <cfRule type="notContainsBlanks" dxfId="1" priority="1">
      <formula>LEN(TRIM(B51))&gt;0</formula>
    </cfRule>
  </conditionalFormatting>
  <pageMargins left="0.511811024" right="0.511811024" top="0.78740157499999996" bottom="0.78740157499999996" header="0" footer="0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979"/>
  <sheetViews>
    <sheetView zoomScale="110" zoomScaleNormal="110" workbookViewId="0">
      <selection activeCell="B2" sqref="B2"/>
    </sheetView>
  </sheetViews>
  <sheetFormatPr defaultColWidth="14.42578125" defaultRowHeight="15" customHeight="1" x14ac:dyDescent="0.2"/>
  <cols>
    <col min="1" max="1" width="31.5703125" customWidth="1"/>
    <col min="2" max="2" width="80.85546875" customWidth="1"/>
  </cols>
  <sheetData>
    <row r="1" spans="1:2" ht="110.25" customHeight="1" x14ac:dyDescent="0.2">
      <c r="A1" s="54" t="s">
        <v>51</v>
      </c>
      <c r="B1" s="55" t="s">
        <v>63</v>
      </c>
    </row>
    <row r="2" spans="1:2" ht="22.5" customHeight="1" x14ac:dyDescent="0.2">
      <c r="A2" s="56" t="s">
        <v>20</v>
      </c>
      <c r="B2" s="64" t="s">
        <v>64</v>
      </c>
    </row>
    <row r="3" spans="1:2" ht="42" customHeight="1" x14ac:dyDescent="0.2">
      <c r="A3" s="58" t="s">
        <v>52</v>
      </c>
      <c r="B3" s="55" t="s">
        <v>53</v>
      </c>
    </row>
    <row r="4" spans="1:2" ht="27.75" customHeight="1" x14ac:dyDescent="0.2">
      <c r="A4" s="56" t="s">
        <v>21</v>
      </c>
      <c r="B4" s="59" t="s">
        <v>54</v>
      </c>
    </row>
    <row r="5" spans="1:2" ht="24" customHeight="1" x14ac:dyDescent="0.2">
      <c r="A5" s="56" t="s">
        <v>55</v>
      </c>
      <c r="B5" s="57" t="s">
        <v>56</v>
      </c>
    </row>
    <row r="6" spans="1:2" ht="25.5" customHeight="1" x14ac:dyDescent="0.2">
      <c r="A6" s="60" t="s">
        <v>57</v>
      </c>
      <c r="B6" s="57" t="s">
        <v>58</v>
      </c>
    </row>
    <row r="7" spans="1:2" x14ac:dyDescent="0.2">
      <c r="A7" s="61"/>
      <c r="B7" s="62"/>
    </row>
    <row r="8" spans="1:2" x14ac:dyDescent="0.2">
      <c r="A8" s="61"/>
      <c r="B8" s="62"/>
    </row>
    <row r="9" spans="1:2" ht="12.75" x14ac:dyDescent="0.2">
      <c r="A9" s="63"/>
      <c r="B9" s="64"/>
    </row>
    <row r="10" spans="1:2" x14ac:dyDescent="0.2">
      <c r="A10" s="61"/>
      <c r="B10" s="62"/>
    </row>
    <row r="11" spans="1:2" x14ac:dyDescent="0.2">
      <c r="A11" s="61"/>
      <c r="B11" s="62"/>
    </row>
    <row r="12" spans="1:2" x14ac:dyDescent="0.2">
      <c r="A12" s="61"/>
      <c r="B12" s="62"/>
    </row>
    <row r="13" spans="1:2" x14ac:dyDescent="0.2">
      <c r="A13" s="61"/>
      <c r="B13" s="62"/>
    </row>
    <row r="14" spans="1:2" x14ac:dyDescent="0.2">
      <c r="A14" s="61"/>
      <c r="B14" s="62"/>
    </row>
    <row r="15" spans="1:2" x14ac:dyDescent="0.2">
      <c r="A15" s="61"/>
      <c r="B15" s="64"/>
    </row>
    <row r="16" spans="1:2" x14ac:dyDescent="0.2">
      <c r="A16" s="65"/>
      <c r="B16" s="62"/>
    </row>
    <row r="17" spans="1:2" x14ac:dyDescent="0.2">
      <c r="A17" s="65"/>
      <c r="B17" s="64"/>
    </row>
    <row r="18" spans="1:2" x14ac:dyDescent="0.2">
      <c r="A18" s="66"/>
      <c r="B18" s="55"/>
    </row>
    <row r="19" spans="1:2" x14ac:dyDescent="0.2">
      <c r="A19" s="67"/>
      <c r="B19" s="64"/>
    </row>
    <row r="20" spans="1:2" ht="12.75" x14ac:dyDescent="0.2">
      <c r="A20" s="63"/>
      <c r="B20" s="64"/>
    </row>
    <row r="21" spans="1:2" x14ac:dyDescent="0.2">
      <c r="A21" s="65"/>
      <c r="B21" s="64"/>
    </row>
    <row r="22" spans="1:2" x14ac:dyDescent="0.2">
      <c r="A22" s="65"/>
      <c r="B22" s="64"/>
    </row>
    <row r="23" spans="1:2" x14ac:dyDescent="0.2">
      <c r="A23" s="65"/>
      <c r="B23" s="64"/>
    </row>
    <row r="24" spans="1:2" x14ac:dyDescent="0.2">
      <c r="A24" s="65"/>
      <c r="B24" s="64"/>
    </row>
    <row r="25" spans="1:2" x14ac:dyDescent="0.2">
      <c r="A25" s="65"/>
      <c r="B25" s="64"/>
    </row>
    <row r="26" spans="1:2" x14ac:dyDescent="0.2">
      <c r="A26" s="65"/>
      <c r="B26" s="64"/>
    </row>
    <row r="27" spans="1:2" x14ac:dyDescent="0.2">
      <c r="A27" s="65"/>
      <c r="B27" s="64"/>
    </row>
    <row r="28" spans="1:2" x14ac:dyDescent="0.2">
      <c r="A28" s="65"/>
      <c r="B28" s="64"/>
    </row>
    <row r="29" spans="1:2" x14ac:dyDescent="0.2">
      <c r="A29" s="65"/>
      <c r="B29" s="64"/>
    </row>
    <row r="30" spans="1:2" x14ac:dyDescent="0.2">
      <c r="A30" s="65"/>
      <c r="B30" s="64"/>
    </row>
    <row r="31" spans="1:2" x14ac:dyDescent="0.2">
      <c r="A31" s="65"/>
      <c r="B31" s="64"/>
    </row>
    <row r="32" spans="1:2" x14ac:dyDescent="0.2">
      <c r="A32" s="65"/>
      <c r="B32" s="64"/>
    </row>
    <row r="33" spans="1:2" x14ac:dyDescent="0.2">
      <c r="A33" s="65"/>
      <c r="B33" s="64"/>
    </row>
    <row r="34" spans="1:2" x14ac:dyDescent="0.2">
      <c r="A34" s="65"/>
      <c r="B34" s="64"/>
    </row>
    <row r="35" spans="1:2" x14ac:dyDescent="0.2">
      <c r="A35" s="65"/>
      <c r="B35" s="64"/>
    </row>
    <row r="36" spans="1:2" x14ac:dyDescent="0.2">
      <c r="A36" s="65"/>
      <c r="B36" s="64"/>
    </row>
    <row r="37" spans="1:2" x14ac:dyDescent="0.2">
      <c r="A37" s="65"/>
      <c r="B37" s="64"/>
    </row>
    <row r="38" spans="1:2" x14ac:dyDescent="0.2">
      <c r="A38" s="65"/>
      <c r="B38" s="64"/>
    </row>
    <row r="39" spans="1:2" x14ac:dyDescent="0.2">
      <c r="A39" s="65"/>
      <c r="B39" s="64"/>
    </row>
    <row r="40" spans="1:2" x14ac:dyDescent="0.2">
      <c r="A40" s="65"/>
      <c r="B40" s="64"/>
    </row>
    <row r="41" spans="1:2" x14ac:dyDescent="0.2">
      <c r="A41" s="65"/>
      <c r="B41" s="64"/>
    </row>
    <row r="42" spans="1:2" x14ac:dyDescent="0.2">
      <c r="A42" s="65"/>
      <c r="B42" s="64"/>
    </row>
    <row r="43" spans="1:2" x14ac:dyDescent="0.2">
      <c r="A43" s="65"/>
      <c r="B43" s="64"/>
    </row>
    <row r="44" spans="1:2" x14ac:dyDescent="0.2">
      <c r="A44" s="65"/>
      <c r="B44" s="64"/>
    </row>
    <row r="45" spans="1:2" x14ac:dyDescent="0.2">
      <c r="A45" s="65"/>
      <c r="B45" s="64"/>
    </row>
    <row r="46" spans="1:2" x14ac:dyDescent="0.2">
      <c r="A46" s="65"/>
      <c r="B46" s="64"/>
    </row>
    <row r="47" spans="1:2" x14ac:dyDescent="0.2">
      <c r="A47" s="65"/>
      <c r="B47" s="64"/>
    </row>
    <row r="48" spans="1:2" x14ac:dyDescent="0.2">
      <c r="A48" s="65"/>
      <c r="B48" s="64"/>
    </row>
    <row r="49" spans="1:2" x14ac:dyDescent="0.2">
      <c r="A49" s="65"/>
      <c r="B49" s="64"/>
    </row>
    <row r="50" spans="1:2" x14ac:dyDescent="0.2">
      <c r="A50" s="65"/>
      <c r="B50" s="64"/>
    </row>
    <row r="51" spans="1:2" x14ac:dyDescent="0.2">
      <c r="A51" s="65"/>
      <c r="B51" s="64"/>
    </row>
    <row r="52" spans="1:2" x14ac:dyDescent="0.2">
      <c r="A52" s="65"/>
      <c r="B52" s="64"/>
    </row>
    <row r="53" spans="1:2" x14ac:dyDescent="0.2">
      <c r="A53" s="65"/>
      <c r="B53" s="64"/>
    </row>
    <row r="54" spans="1:2" x14ac:dyDescent="0.2">
      <c r="A54" s="65"/>
      <c r="B54" s="64"/>
    </row>
    <row r="55" spans="1:2" x14ac:dyDescent="0.2">
      <c r="A55" s="65"/>
      <c r="B55" s="64"/>
    </row>
    <row r="56" spans="1:2" x14ac:dyDescent="0.2">
      <c r="A56" s="65"/>
      <c r="B56" s="64"/>
    </row>
    <row r="57" spans="1:2" x14ac:dyDescent="0.2">
      <c r="A57" s="65"/>
      <c r="B57" s="64"/>
    </row>
    <row r="58" spans="1:2" x14ac:dyDescent="0.2">
      <c r="A58" s="65"/>
      <c r="B58" s="64"/>
    </row>
    <row r="59" spans="1:2" x14ac:dyDescent="0.2">
      <c r="A59" s="65"/>
      <c r="B59" s="64"/>
    </row>
    <row r="60" spans="1:2" x14ac:dyDescent="0.2">
      <c r="A60" s="65"/>
      <c r="B60" s="64"/>
    </row>
    <row r="61" spans="1:2" x14ac:dyDescent="0.2">
      <c r="A61" s="65"/>
      <c r="B61" s="64"/>
    </row>
    <row r="62" spans="1:2" x14ac:dyDescent="0.2">
      <c r="A62" s="65"/>
      <c r="B62" s="64"/>
    </row>
    <row r="63" spans="1:2" x14ac:dyDescent="0.2">
      <c r="A63" s="65"/>
      <c r="B63" s="64"/>
    </row>
    <row r="64" spans="1:2" x14ac:dyDescent="0.2">
      <c r="A64" s="65"/>
      <c r="B64" s="64"/>
    </row>
    <row r="65" spans="1:2" x14ac:dyDescent="0.2">
      <c r="A65" s="65"/>
      <c r="B65" s="64"/>
    </row>
    <row r="66" spans="1:2" x14ac:dyDescent="0.2">
      <c r="A66" s="65"/>
      <c r="B66" s="64"/>
    </row>
    <row r="67" spans="1:2" x14ac:dyDescent="0.2">
      <c r="A67" s="65"/>
      <c r="B67" s="64"/>
    </row>
    <row r="68" spans="1:2" x14ac:dyDescent="0.2">
      <c r="A68" s="65"/>
      <c r="B68" s="64"/>
    </row>
    <row r="69" spans="1:2" x14ac:dyDescent="0.2">
      <c r="A69" s="65"/>
      <c r="B69" s="64"/>
    </row>
    <row r="70" spans="1:2" x14ac:dyDescent="0.2">
      <c r="A70" s="65"/>
      <c r="B70" s="64"/>
    </row>
    <row r="71" spans="1:2" x14ac:dyDescent="0.2">
      <c r="A71" s="65"/>
      <c r="B71" s="64"/>
    </row>
    <row r="72" spans="1:2" x14ac:dyDescent="0.2">
      <c r="A72" s="65"/>
      <c r="B72" s="64"/>
    </row>
    <row r="73" spans="1:2" x14ac:dyDescent="0.2">
      <c r="A73" s="65"/>
      <c r="B73" s="64"/>
    </row>
    <row r="74" spans="1:2" x14ac:dyDescent="0.2">
      <c r="A74" s="65"/>
      <c r="B74" s="64"/>
    </row>
    <row r="75" spans="1:2" x14ac:dyDescent="0.2">
      <c r="A75" s="65"/>
      <c r="B75" s="64"/>
    </row>
    <row r="76" spans="1:2" x14ac:dyDescent="0.2">
      <c r="A76" s="65"/>
      <c r="B76" s="64"/>
    </row>
    <row r="77" spans="1:2" x14ac:dyDescent="0.2">
      <c r="A77" s="65"/>
      <c r="B77" s="64"/>
    </row>
    <row r="78" spans="1:2" x14ac:dyDescent="0.2">
      <c r="A78" s="65"/>
      <c r="B78" s="64"/>
    </row>
    <row r="79" spans="1:2" x14ac:dyDescent="0.2">
      <c r="A79" s="65"/>
      <c r="B79" s="64"/>
    </row>
    <row r="80" spans="1:2" x14ac:dyDescent="0.2">
      <c r="A80" s="65"/>
      <c r="B80" s="64"/>
    </row>
    <row r="81" spans="1:2" x14ac:dyDescent="0.2">
      <c r="A81" s="65"/>
      <c r="B81" s="64"/>
    </row>
    <row r="82" spans="1:2" x14ac:dyDescent="0.2">
      <c r="A82" s="65"/>
      <c r="B82" s="64"/>
    </row>
    <row r="83" spans="1:2" x14ac:dyDescent="0.2">
      <c r="A83" s="65"/>
      <c r="B83" s="64"/>
    </row>
    <row r="84" spans="1:2" x14ac:dyDescent="0.2">
      <c r="A84" s="65"/>
      <c r="B84" s="64"/>
    </row>
    <row r="85" spans="1:2" x14ac:dyDescent="0.2">
      <c r="A85" s="65"/>
      <c r="B85" s="64"/>
    </row>
    <row r="86" spans="1:2" x14ac:dyDescent="0.2">
      <c r="A86" s="65"/>
      <c r="B86" s="64"/>
    </row>
    <row r="87" spans="1:2" x14ac:dyDescent="0.2">
      <c r="A87" s="65"/>
      <c r="B87" s="64"/>
    </row>
    <row r="88" spans="1:2" x14ac:dyDescent="0.2">
      <c r="A88" s="65"/>
      <c r="B88" s="64"/>
    </row>
    <row r="89" spans="1:2" x14ac:dyDescent="0.2">
      <c r="A89" s="65"/>
      <c r="B89" s="64"/>
    </row>
    <row r="90" spans="1:2" x14ac:dyDescent="0.2">
      <c r="A90" s="65"/>
      <c r="B90" s="64"/>
    </row>
    <row r="91" spans="1:2" x14ac:dyDescent="0.2">
      <c r="A91" s="65"/>
      <c r="B91" s="64"/>
    </row>
    <row r="92" spans="1:2" x14ac:dyDescent="0.2">
      <c r="A92" s="65"/>
      <c r="B92" s="64"/>
    </row>
    <row r="93" spans="1:2" x14ac:dyDescent="0.2">
      <c r="A93" s="65"/>
      <c r="B93" s="64"/>
    </row>
    <row r="94" spans="1:2" x14ac:dyDescent="0.2">
      <c r="A94" s="65"/>
      <c r="B94" s="64"/>
    </row>
    <row r="95" spans="1:2" x14ac:dyDescent="0.2">
      <c r="A95" s="65"/>
      <c r="B95" s="64"/>
    </row>
    <row r="96" spans="1:2" x14ac:dyDescent="0.2">
      <c r="A96" s="65"/>
      <c r="B96" s="64"/>
    </row>
    <row r="97" spans="1:2" x14ac:dyDescent="0.2">
      <c r="A97" s="65"/>
      <c r="B97" s="64"/>
    </row>
    <row r="98" spans="1:2" x14ac:dyDescent="0.2">
      <c r="A98" s="65"/>
      <c r="B98" s="64"/>
    </row>
    <row r="99" spans="1:2" x14ac:dyDescent="0.2">
      <c r="A99" s="65"/>
      <c r="B99" s="64"/>
    </row>
    <row r="100" spans="1:2" x14ac:dyDescent="0.2">
      <c r="A100" s="65"/>
      <c r="B100" s="64"/>
    </row>
    <row r="101" spans="1:2" x14ac:dyDescent="0.2">
      <c r="A101" s="65"/>
      <c r="B101" s="64"/>
    </row>
    <row r="102" spans="1:2" x14ac:dyDescent="0.2">
      <c r="A102" s="65"/>
      <c r="B102" s="64"/>
    </row>
    <row r="103" spans="1:2" x14ac:dyDescent="0.2">
      <c r="A103" s="65"/>
      <c r="B103" s="64"/>
    </row>
    <row r="104" spans="1:2" x14ac:dyDescent="0.2">
      <c r="A104" s="65"/>
      <c r="B104" s="64"/>
    </row>
    <row r="105" spans="1:2" x14ac:dyDescent="0.2">
      <c r="A105" s="65"/>
      <c r="B105" s="64"/>
    </row>
    <row r="106" spans="1:2" x14ac:dyDescent="0.2">
      <c r="A106" s="65"/>
      <c r="B106" s="64"/>
    </row>
    <row r="107" spans="1:2" x14ac:dyDescent="0.2">
      <c r="A107" s="65"/>
      <c r="B107" s="64"/>
    </row>
    <row r="108" spans="1:2" x14ac:dyDescent="0.2">
      <c r="A108" s="65"/>
      <c r="B108" s="64"/>
    </row>
    <row r="109" spans="1:2" x14ac:dyDescent="0.2">
      <c r="A109" s="65"/>
      <c r="B109" s="64"/>
    </row>
    <row r="110" spans="1:2" x14ac:dyDescent="0.2">
      <c r="A110" s="65"/>
      <c r="B110" s="64"/>
    </row>
    <row r="111" spans="1:2" x14ac:dyDescent="0.2">
      <c r="A111" s="65"/>
      <c r="B111" s="64"/>
    </row>
    <row r="112" spans="1:2" x14ac:dyDescent="0.2">
      <c r="A112" s="65"/>
      <c r="B112" s="64"/>
    </row>
    <row r="113" spans="1:2" x14ac:dyDescent="0.2">
      <c r="A113" s="65"/>
      <c r="B113" s="64"/>
    </row>
    <row r="114" spans="1:2" x14ac:dyDescent="0.2">
      <c r="A114" s="65"/>
      <c r="B114" s="64"/>
    </row>
    <row r="115" spans="1:2" x14ac:dyDescent="0.2">
      <c r="A115" s="65"/>
      <c r="B115" s="64"/>
    </row>
    <row r="116" spans="1:2" x14ac:dyDescent="0.2">
      <c r="A116" s="65"/>
      <c r="B116" s="64"/>
    </row>
    <row r="117" spans="1:2" x14ac:dyDescent="0.2">
      <c r="A117" s="65"/>
      <c r="B117" s="64"/>
    </row>
    <row r="118" spans="1:2" x14ac:dyDescent="0.2">
      <c r="A118" s="65"/>
      <c r="B118" s="64"/>
    </row>
    <row r="119" spans="1:2" x14ac:dyDescent="0.2">
      <c r="A119" s="65"/>
      <c r="B119" s="64"/>
    </row>
    <row r="120" spans="1:2" x14ac:dyDescent="0.2">
      <c r="A120" s="65"/>
      <c r="B120" s="64"/>
    </row>
    <row r="121" spans="1:2" x14ac:dyDescent="0.2">
      <c r="A121" s="65"/>
      <c r="B121" s="64"/>
    </row>
    <row r="122" spans="1:2" x14ac:dyDescent="0.2">
      <c r="A122" s="65"/>
      <c r="B122" s="64"/>
    </row>
    <row r="123" spans="1:2" x14ac:dyDescent="0.2">
      <c r="A123" s="65"/>
      <c r="B123" s="64"/>
    </row>
    <row r="124" spans="1:2" x14ac:dyDescent="0.2">
      <c r="A124" s="65"/>
      <c r="B124" s="64"/>
    </row>
    <row r="125" spans="1:2" x14ac:dyDescent="0.2">
      <c r="A125" s="65"/>
      <c r="B125" s="64"/>
    </row>
    <row r="126" spans="1:2" x14ac:dyDescent="0.2">
      <c r="A126" s="65"/>
      <c r="B126" s="64"/>
    </row>
    <row r="127" spans="1:2" x14ac:dyDescent="0.2">
      <c r="A127" s="65"/>
      <c r="B127" s="64"/>
    </row>
    <row r="128" spans="1:2" x14ac:dyDescent="0.2">
      <c r="A128" s="65"/>
      <c r="B128" s="64"/>
    </row>
    <row r="129" spans="1:2" x14ac:dyDescent="0.2">
      <c r="A129" s="65"/>
      <c r="B129" s="64"/>
    </row>
    <row r="130" spans="1:2" x14ac:dyDescent="0.2">
      <c r="A130" s="65"/>
      <c r="B130" s="64"/>
    </row>
    <row r="131" spans="1:2" x14ac:dyDescent="0.2">
      <c r="A131" s="65"/>
      <c r="B131" s="64"/>
    </row>
    <row r="132" spans="1:2" x14ac:dyDescent="0.2">
      <c r="A132" s="65"/>
      <c r="B132" s="64"/>
    </row>
    <row r="133" spans="1:2" x14ac:dyDescent="0.2">
      <c r="A133" s="65"/>
      <c r="B133" s="64"/>
    </row>
    <row r="134" spans="1:2" x14ac:dyDescent="0.2">
      <c r="A134" s="65"/>
      <c r="B134" s="64"/>
    </row>
    <row r="135" spans="1:2" x14ac:dyDescent="0.2">
      <c r="A135" s="65"/>
      <c r="B135" s="64"/>
    </row>
    <row r="136" spans="1:2" x14ac:dyDescent="0.2">
      <c r="A136" s="65"/>
      <c r="B136" s="64"/>
    </row>
    <row r="137" spans="1:2" x14ac:dyDescent="0.2">
      <c r="A137" s="65"/>
      <c r="B137" s="64"/>
    </row>
    <row r="138" spans="1:2" x14ac:dyDescent="0.2">
      <c r="A138" s="65"/>
      <c r="B138" s="64"/>
    </row>
    <row r="139" spans="1:2" x14ac:dyDescent="0.2">
      <c r="A139" s="65"/>
      <c r="B139" s="64"/>
    </row>
    <row r="140" spans="1:2" x14ac:dyDescent="0.2">
      <c r="A140" s="65"/>
      <c r="B140" s="64"/>
    </row>
    <row r="141" spans="1:2" x14ac:dyDescent="0.2">
      <c r="A141" s="65"/>
      <c r="B141" s="64"/>
    </row>
    <row r="142" spans="1:2" x14ac:dyDescent="0.2">
      <c r="A142" s="65"/>
      <c r="B142" s="64"/>
    </row>
    <row r="143" spans="1:2" x14ac:dyDescent="0.2">
      <c r="A143" s="65"/>
      <c r="B143" s="64"/>
    </row>
    <row r="144" spans="1:2" x14ac:dyDescent="0.2">
      <c r="A144" s="65"/>
      <c r="B144" s="64"/>
    </row>
    <row r="145" spans="1:2" x14ac:dyDescent="0.2">
      <c r="A145" s="65"/>
      <c r="B145" s="64"/>
    </row>
    <row r="146" spans="1:2" x14ac:dyDescent="0.2">
      <c r="A146" s="65"/>
      <c r="B146" s="64"/>
    </row>
    <row r="147" spans="1:2" x14ac:dyDescent="0.2">
      <c r="A147" s="65"/>
      <c r="B147" s="64"/>
    </row>
    <row r="148" spans="1:2" x14ac:dyDescent="0.2">
      <c r="A148" s="65"/>
      <c r="B148" s="64"/>
    </row>
    <row r="149" spans="1:2" x14ac:dyDescent="0.2">
      <c r="A149" s="65"/>
      <c r="B149" s="64"/>
    </row>
    <row r="150" spans="1:2" x14ac:dyDescent="0.2">
      <c r="A150" s="65"/>
      <c r="B150" s="64"/>
    </row>
    <row r="151" spans="1:2" x14ac:dyDescent="0.2">
      <c r="A151" s="65"/>
      <c r="B151" s="64"/>
    </row>
    <row r="152" spans="1:2" x14ac:dyDescent="0.2">
      <c r="A152" s="65"/>
      <c r="B152" s="64"/>
    </row>
    <row r="153" spans="1:2" x14ac:dyDescent="0.2">
      <c r="A153" s="65"/>
      <c r="B153" s="64"/>
    </row>
    <row r="154" spans="1:2" x14ac:dyDescent="0.2">
      <c r="A154" s="65"/>
      <c r="B154" s="64"/>
    </row>
    <row r="155" spans="1:2" x14ac:dyDescent="0.2">
      <c r="A155" s="65"/>
      <c r="B155" s="64"/>
    </row>
    <row r="156" spans="1:2" x14ac:dyDescent="0.2">
      <c r="A156" s="65"/>
      <c r="B156" s="64"/>
    </row>
    <row r="157" spans="1:2" x14ac:dyDescent="0.2">
      <c r="A157" s="65"/>
      <c r="B157" s="64"/>
    </row>
    <row r="158" spans="1:2" x14ac:dyDescent="0.2">
      <c r="A158" s="65"/>
      <c r="B158" s="64"/>
    </row>
    <row r="159" spans="1:2" x14ac:dyDescent="0.2">
      <c r="A159" s="65"/>
      <c r="B159" s="64"/>
    </row>
    <row r="160" spans="1:2" x14ac:dyDescent="0.2">
      <c r="A160" s="65"/>
      <c r="B160" s="64"/>
    </row>
    <row r="161" spans="1:2" x14ac:dyDescent="0.2">
      <c r="A161" s="65"/>
      <c r="B161" s="64"/>
    </row>
    <row r="162" spans="1:2" x14ac:dyDescent="0.2">
      <c r="A162" s="65"/>
      <c r="B162" s="64"/>
    </row>
    <row r="163" spans="1:2" x14ac:dyDescent="0.2">
      <c r="A163" s="65"/>
      <c r="B163" s="64"/>
    </row>
    <row r="164" spans="1:2" x14ac:dyDescent="0.2">
      <c r="A164" s="65"/>
      <c r="B164" s="64"/>
    </row>
    <row r="165" spans="1:2" x14ac:dyDescent="0.2">
      <c r="A165" s="65"/>
      <c r="B165" s="64"/>
    </row>
    <row r="166" spans="1:2" x14ac:dyDescent="0.2">
      <c r="A166" s="65"/>
      <c r="B166" s="64"/>
    </row>
    <row r="167" spans="1:2" x14ac:dyDescent="0.2">
      <c r="A167" s="65"/>
      <c r="B167" s="64"/>
    </row>
    <row r="168" spans="1:2" x14ac:dyDescent="0.2">
      <c r="A168" s="65"/>
      <c r="B168" s="64"/>
    </row>
    <row r="169" spans="1:2" x14ac:dyDescent="0.2">
      <c r="A169" s="65"/>
      <c r="B169" s="64"/>
    </row>
    <row r="170" spans="1:2" x14ac:dyDescent="0.2">
      <c r="A170" s="65"/>
      <c r="B170" s="64"/>
    </row>
    <row r="171" spans="1:2" x14ac:dyDescent="0.2">
      <c r="A171" s="65"/>
      <c r="B171" s="64"/>
    </row>
    <row r="172" spans="1:2" x14ac:dyDescent="0.2">
      <c r="A172" s="65"/>
      <c r="B172" s="64"/>
    </row>
    <row r="173" spans="1:2" x14ac:dyDescent="0.2">
      <c r="A173" s="65"/>
      <c r="B173" s="64"/>
    </row>
    <row r="174" spans="1:2" x14ac:dyDescent="0.2">
      <c r="A174" s="65"/>
      <c r="B174" s="64"/>
    </row>
    <row r="175" spans="1:2" x14ac:dyDescent="0.2">
      <c r="A175" s="65"/>
      <c r="B175" s="64"/>
    </row>
    <row r="176" spans="1:2" x14ac:dyDescent="0.2">
      <c r="A176" s="65"/>
      <c r="B176" s="64"/>
    </row>
    <row r="177" spans="1:2" x14ac:dyDescent="0.2">
      <c r="A177" s="65"/>
      <c r="B177" s="64"/>
    </row>
    <row r="178" spans="1:2" x14ac:dyDescent="0.2">
      <c r="A178" s="65"/>
      <c r="B178" s="64"/>
    </row>
    <row r="179" spans="1:2" x14ac:dyDescent="0.2">
      <c r="A179" s="65"/>
      <c r="B179" s="64"/>
    </row>
    <row r="180" spans="1:2" x14ac:dyDescent="0.2">
      <c r="A180" s="65"/>
      <c r="B180" s="64"/>
    </row>
    <row r="181" spans="1:2" x14ac:dyDescent="0.2">
      <c r="A181" s="65"/>
      <c r="B181" s="64"/>
    </row>
    <row r="182" spans="1:2" x14ac:dyDescent="0.2">
      <c r="A182" s="65"/>
      <c r="B182" s="64"/>
    </row>
    <row r="183" spans="1:2" x14ac:dyDescent="0.2">
      <c r="A183" s="65"/>
      <c r="B183" s="64"/>
    </row>
    <row r="184" spans="1:2" x14ac:dyDescent="0.2">
      <c r="A184" s="65"/>
      <c r="B184" s="64"/>
    </row>
    <row r="185" spans="1:2" x14ac:dyDescent="0.2">
      <c r="A185" s="65"/>
      <c r="B185" s="64"/>
    </row>
    <row r="186" spans="1:2" x14ac:dyDescent="0.2">
      <c r="A186" s="65"/>
      <c r="B186" s="64"/>
    </row>
    <row r="187" spans="1:2" x14ac:dyDescent="0.2">
      <c r="A187" s="65"/>
      <c r="B187" s="64"/>
    </row>
    <row r="188" spans="1:2" x14ac:dyDescent="0.2">
      <c r="A188" s="65"/>
      <c r="B188" s="64"/>
    </row>
    <row r="189" spans="1:2" x14ac:dyDescent="0.2">
      <c r="A189" s="65"/>
      <c r="B189" s="64"/>
    </row>
    <row r="190" spans="1:2" x14ac:dyDescent="0.2">
      <c r="A190" s="65"/>
      <c r="B190" s="64"/>
    </row>
    <row r="191" spans="1:2" x14ac:dyDescent="0.2">
      <c r="A191" s="65"/>
      <c r="B191" s="64"/>
    </row>
    <row r="192" spans="1:2" x14ac:dyDescent="0.2">
      <c r="A192" s="65"/>
      <c r="B192" s="64"/>
    </row>
    <row r="193" spans="1:2" x14ac:dyDescent="0.2">
      <c r="A193" s="65"/>
      <c r="B193" s="64"/>
    </row>
    <row r="194" spans="1:2" x14ac:dyDescent="0.2">
      <c r="A194" s="65"/>
      <c r="B194" s="64"/>
    </row>
    <row r="195" spans="1:2" x14ac:dyDescent="0.2">
      <c r="A195" s="65"/>
      <c r="B195" s="64"/>
    </row>
    <row r="196" spans="1:2" x14ac:dyDescent="0.2">
      <c r="A196" s="65"/>
      <c r="B196" s="64"/>
    </row>
    <row r="197" spans="1:2" x14ac:dyDescent="0.2">
      <c r="A197" s="65"/>
      <c r="B197" s="64"/>
    </row>
    <row r="198" spans="1:2" x14ac:dyDescent="0.2">
      <c r="A198" s="65"/>
      <c r="B198" s="64"/>
    </row>
    <row r="199" spans="1:2" x14ac:dyDescent="0.2">
      <c r="A199" s="65"/>
      <c r="B199" s="64"/>
    </row>
    <row r="200" spans="1:2" x14ac:dyDescent="0.2">
      <c r="A200" s="65"/>
      <c r="B200" s="64"/>
    </row>
    <row r="201" spans="1:2" x14ac:dyDescent="0.2">
      <c r="A201" s="65"/>
      <c r="B201" s="64"/>
    </row>
    <row r="202" spans="1:2" x14ac:dyDescent="0.2">
      <c r="A202" s="65"/>
      <c r="B202" s="64"/>
    </row>
    <row r="203" spans="1:2" x14ac:dyDescent="0.2">
      <c r="A203" s="65"/>
      <c r="B203" s="64"/>
    </row>
    <row r="204" spans="1:2" x14ac:dyDescent="0.2">
      <c r="A204" s="65"/>
      <c r="B204" s="64"/>
    </row>
    <row r="205" spans="1:2" x14ac:dyDescent="0.2">
      <c r="A205" s="65"/>
      <c r="B205" s="64"/>
    </row>
    <row r="206" spans="1:2" x14ac:dyDescent="0.2">
      <c r="A206" s="65"/>
      <c r="B206" s="64"/>
    </row>
    <row r="207" spans="1:2" x14ac:dyDescent="0.2">
      <c r="A207" s="65"/>
      <c r="B207" s="64"/>
    </row>
    <row r="208" spans="1:2" x14ac:dyDescent="0.2">
      <c r="A208" s="65"/>
      <c r="B208" s="64"/>
    </row>
    <row r="209" spans="1:2" x14ac:dyDescent="0.2">
      <c r="A209" s="65"/>
      <c r="B209" s="64"/>
    </row>
    <row r="210" spans="1:2" x14ac:dyDescent="0.2">
      <c r="A210" s="65"/>
      <c r="B210" s="64"/>
    </row>
    <row r="211" spans="1:2" x14ac:dyDescent="0.2">
      <c r="A211" s="65"/>
      <c r="B211" s="64"/>
    </row>
    <row r="212" spans="1:2" x14ac:dyDescent="0.2">
      <c r="A212" s="65"/>
      <c r="B212" s="64"/>
    </row>
    <row r="213" spans="1:2" x14ac:dyDescent="0.2">
      <c r="A213" s="65"/>
      <c r="B213" s="64"/>
    </row>
    <row r="214" spans="1:2" x14ac:dyDescent="0.2">
      <c r="A214" s="65"/>
      <c r="B214" s="64"/>
    </row>
    <row r="215" spans="1:2" x14ac:dyDescent="0.2">
      <c r="A215" s="65"/>
      <c r="B215" s="64"/>
    </row>
    <row r="216" spans="1:2" x14ac:dyDescent="0.2">
      <c r="A216" s="65"/>
      <c r="B216" s="64"/>
    </row>
    <row r="217" spans="1:2" x14ac:dyDescent="0.2">
      <c r="A217" s="65"/>
      <c r="B217" s="64"/>
    </row>
    <row r="218" spans="1:2" x14ac:dyDescent="0.2">
      <c r="A218" s="65"/>
      <c r="B218" s="64"/>
    </row>
    <row r="219" spans="1:2" x14ac:dyDescent="0.2">
      <c r="A219" s="65"/>
      <c r="B219" s="64"/>
    </row>
    <row r="220" spans="1:2" x14ac:dyDescent="0.2">
      <c r="A220" s="65"/>
      <c r="B220" s="64"/>
    </row>
    <row r="221" spans="1:2" x14ac:dyDescent="0.2">
      <c r="A221" s="65"/>
      <c r="B221" s="64"/>
    </row>
    <row r="222" spans="1:2" x14ac:dyDescent="0.2">
      <c r="A222" s="65"/>
      <c r="B222" s="64"/>
    </row>
    <row r="223" spans="1:2" x14ac:dyDescent="0.2">
      <c r="A223" s="65"/>
      <c r="B223" s="64"/>
    </row>
    <row r="224" spans="1:2" x14ac:dyDescent="0.2">
      <c r="A224" s="65"/>
      <c r="B224" s="64"/>
    </row>
    <row r="225" spans="1:2" x14ac:dyDescent="0.2">
      <c r="A225" s="65"/>
      <c r="B225" s="64"/>
    </row>
    <row r="226" spans="1:2" x14ac:dyDescent="0.2">
      <c r="A226" s="65"/>
      <c r="B226" s="64"/>
    </row>
    <row r="227" spans="1:2" x14ac:dyDescent="0.2">
      <c r="A227" s="65"/>
      <c r="B227" s="64"/>
    </row>
    <row r="228" spans="1:2" x14ac:dyDescent="0.2">
      <c r="A228" s="65"/>
      <c r="B228" s="64"/>
    </row>
    <row r="229" spans="1:2" x14ac:dyDescent="0.2">
      <c r="A229" s="65"/>
      <c r="B229" s="64"/>
    </row>
    <row r="230" spans="1:2" x14ac:dyDescent="0.2">
      <c r="A230" s="65"/>
      <c r="B230" s="64"/>
    </row>
    <row r="231" spans="1:2" x14ac:dyDescent="0.2">
      <c r="A231" s="65"/>
      <c r="B231" s="64"/>
    </row>
    <row r="232" spans="1:2" x14ac:dyDescent="0.2">
      <c r="A232" s="65"/>
      <c r="B232" s="64"/>
    </row>
    <row r="233" spans="1:2" x14ac:dyDescent="0.2">
      <c r="A233" s="65"/>
      <c r="B233" s="64"/>
    </row>
    <row r="234" spans="1:2" x14ac:dyDescent="0.2">
      <c r="A234" s="65"/>
      <c r="B234" s="64"/>
    </row>
    <row r="235" spans="1:2" x14ac:dyDescent="0.2">
      <c r="A235" s="65"/>
      <c r="B235" s="64"/>
    </row>
    <row r="236" spans="1:2" x14ac:dyDescent="0.2">
      <c r="A236" s="65"/>
      <c r="B236" s="64"/>
    </row>
    <row r="237" spans="1:2" x14ac:dyDescent="0.2">
      <c r="A237" s="65"/>
      <c r="B237" s="64"/>
    </row>
    <row r="238" spans="1:2" x14ac:dyDescent="0.2">
      <c r="A238" s="65"/>
      <c r="B238" s="64"/>
    </row>
    <row r="239" spans="1:2" x14ac:dyDescent="0.2">
      <c r="A239" s="65"/>
      <c r="B239" s="64"/>
    </row>
    <row r="240" spans="1:2" x14ac:dyDescent="0.2">
      <c r="A240" s="65"/>
      <c r="B240" s="64"/>
    </row>
    <row r="241" spans="1:2" x14ac:dyDescent="0.2">
      <c r="A241" s="65"/>
      <c r="B241" s="64"/>
    </row>
    <row r="242" spans="1:2" x14ac:dyDescent="0.2">
      <c r="A242" s="65"/>
      <c r="B242" s="64"/>
    </row>
    <row r="243" spans="1:2" x14ac:dyDescent="0.2">
      <c r="A243" s="65"/>
      <c r="B243" s="64"/>
    </row>
    <row r="244" spans="1:2" x14ac:dyDescent="0.2">
      <c r="A244" s="65"/>
      <c r="B244" s="64"/>
    </row>
    <row r="245" spans="1:2" x14ac:dyDescent="0.2">
      <c r="A245" s="65"/>
      <c r="B245" s="64"/>
    </row>
    <row r="246" spans="1:2" x14ac:dyDescent="0.2">
      <c r="A246" s="65"/>
      <c r="B246" s="64"/>
    </row>
    <row r="247" spans="1:2" x14ac:dyDescent="0.2">
      <c r="A247" s="65"/>
      <c r="B247" s="64"/>
    </row>
    <row r="248" spans="1:2" x14ac:dyDescent="0.2">
      <c r="A248" s="65"/>
      <c r="B248" s="64"/>
    </row>
    <row r="249" spans="1:2" x14ac:dyDescent="0.2">
      <c r="A249" s="65"/>
      <c r="B249" s="64"/>
    </row>
    <row r="250" spans="1:2" x14ac:dyDescent="0.2">
      <c r="A250" s="65"/>
      <c r="B250" s="64"/>
    </row>
    <row r="251" spans="1:2" x14ac:dyDescent="0.2">
      <c r="A251" s="65"/>
      <c r="B251" s="64"/>
    </row>
    <row r="252" spans="1:2" x14ac:dyDescent="0.2">
      <c r="A252" s="65"/>
      <c r="B252" s="64"/>
    </row>
    <row r="253" spans="1:2" x14ac:dyDescent="0.2">
      <c r="A253" s="65"/>
      <c r="B253" s="64"/>
    </row>
    <row r="254" spans="1:2" x14ac:dyDescent="0.2">
      <c r="A254" s="65"/>
      <c r="B254" s="64"/>
    </row>
    <row r="255" spans="1:2" x14ac:dyDescent="0.2">
      <c r="A255" s="65"/>
      <c r="B255" s="64"/>
    </row>
    <row r="256" spans="1:2" x14ac:dyDescent="0.2">
      <c r="A256" s="65"/>
      <c r="B256" s="64"/>
    </row>
    <row r="257" spans="1:2" x14ac:dyDescent="0.2">
      <c r="A257" s="65"/>
      <c r="B257" s="64"/>
    </row>
    <row r="258" spans="1:2" x14ac:dyDescent="0.2">
      <c r="A258" s="65"/>
      <c r="B258" s="64"/>
    </row>
    <row r="259" spans="1:2" x14ac:dyDescent="0.2">
      <c r="A259" s="65"/>
      <c r="B259" s="64"/>
    </row>
    <row r="260" spans="1:2" x14ac:dyDescent="0.2">
      <c r="A260" s="65"/>
      <c r="B260" s="64"/>
    </row>
    <row r="261" spans="1:2" x14ac:dyDescent="0.2">
      <c r="A261" s="65"/>
      <c r="B261" s="64"/>
    </row>
    <row r="262" spans="1:2" x14ac:dyDescent="0.2">
      <c r="A262" s="65"/>
      <c r="B262" s="64"/>
    </row>
    <row r="263" spans="1:2" x14ac:dyDescent="0.2">
      <c r="A263" s="65"/>
      <c r="B263" s="64"/>
    </row>
    <row r="264" spans="1:2" x14ac:dyDescent="0.2">
      <c r="A264" s="65"/>
      <c r="B264" s="64"/>
    </row>
    <row r="265" spans="1:2" x14ac:dyDescent="0.2">
      <c r="A265" s="65"/>
      <c r="B265" s="64"/>
    </row>
    <row r="266" spans="1:2" x14ac:dyDescent="0.2">
      <c r="A266" s="65"/>
      <c r="B266" s="64"/>
    </row>
    <row r="267" spans="1:2" x14ac:dyDescent="0.2">
      <c r="A267" s="65"/>
      <c r="B267" s="64"/>
    </row>
    <row r="268" spans="1:2" x14ac:dyDescent="0.2">
      <c r="A268" s="65"/>
      <c r="B268" s="64"/>
    </row>
    <row r="269" spans="1:2" x14ac:dyDescent="0.2">
      <c r="A269" s="65"/>
      <c r="B269" s="64"/>
    </row>
    <row r="270" spans="1:2" x14ac:dyDescent="0.2">
      <c r="A270" s="65"/>
      <c r="B270" s="64"/>
    </row>
    <row r="271" spans="1:2" x14ac:dyDescent="0.2">
      <c r="A271" s="65"/>
      <c r="B271" s="64"/>
    </row>
    <row r="272" spans="1:2" x14ac:dyDescent="0.2">
      <c r="A272" s="65"/>
      <c r="B272" s="64"/>
    </row>
    <row r="273" spans="1:2" x14ac:dyDescent="0.2">
      <c r="A273" s="65"/>
      <c r="B273" s="64"/>
    </row>
    <row r="274" spans="1:2" x14ac:dyDescent="0.2">
      <c r="A274" s="65"/>
      <c r="B274" s="64"/>
    </row>
    <row r="275" spans="1:2" x14ac:dyDescent="0.2">
      <c r="A275" s="65"/>
      <c r="B275" s="64"/>
    </row>
    <row r="276" spans="1:2" x14ac:dyDescent="0.2">
      <c r="A276" s="65"/>
      <c r="B276" s="64"/>
    </row>
    <row r="277" spans="1:2" x14ac:dyDescent="0.2">
      <c r="A277" s="65"/>
      <c r="B277" s="64"/>
    </row>
    <row r="278" spans="1:2" x14ac:dyDescent="0.2">
      <c r="A278" s="65"/>
      <c r="B278" s="64"/>
    </row>
    <row r="279" spans="1:2" x14ac:dyDescent="0.2">
      <c r="A279" s="65"/>
      <c r="B279" s="64"/>
    </row>
    <row r="280" spans="1:2" x14ac:dyDescent="0.2">
      <c r="A280" s="65"/>
      <c r="B280" s="64"/>
    </row>
    <row r="281" spans="1:2" x14ac:dyDescent="0.2">
      <c r="A281" s="65"/>
      <c r="B281" s="64"/>
    </row>
    <row r="282" spans="1:2" x14ac:dyDescent="0.2">
      <c r="A282" s="65"/>
      <c r="B282" s="64"/>
    </row>
    <row r="283" spans="1:2" x14ac:dyDescent="0.2">
      <c r="A283" s="65"/>
      <c r="B283" s="64"/>
    </row>
    <row r="284" spans="1:2" x14ac:dyDescent="0.2">
      <c r="A284" s="65"/>
      <c r="B284" s="64"/>
    </row>
    <row r="285" spans="1:2" x14ac:dyDescent="0.2">
      <c r="A285" s="65"/>
      <c r="B285" s="64"/>
    </row>
    <row r="286" spans="1:2" x14ac:dyDescent="0.2">
      <c r="A286" s="65"/>
      <c r="B286" s="64"/>
    </row>
    <row r="287" spans="1:2" x14ac:dyDescent="0.2">
      <c r="A287" s="65"/>
      <c r="B287" s="64"/>
    </row>
    <row r="288" spans="1:2" x14ac:dyDescent="0.2">
      <c r="A288" s="65"/>
      <c r="B288" s="64"/>
    </row>
    <row r="289" spans="1:2" x14ac:dyDescent="0.2">
      <c r="A289" s="65"/>
      <c r="B289" s="64"/>
    </row>
    <row r="290" spans="1:2" x14ac:dyDescent="0.2">
      <c r="A290" s="65"/>
      <c r="B290" s="64"/>
    </row>
    <row r="291" spans="1:2" x14ac:dyDescent="0.2">
      <c r="A291" s="65"/>
      <c r="B291" s="64"/>
    </row>
    <row r="292" spans="1:2" x14ac:dyDescent="0.2">
      <c r="A292" s="65"/>
      <c r="B292" s="64"/>
    </row>
    <row r="293" spans="1:2" x14ac:dyDescent="0.2">
      <c r="A293" s="65"/>
      <c r="B293" s="64"/>
    </row>
    <row r="294" spans="1:2" x14ac:dyDescent="0.2">
      <c r="A294" s="65"/>
      <c r="B294" s="64"/>
    </row>
    <row r="295" spans="1:2" x14ac:dyDescent="0.2">
      <c r="A295" s="65"/>
      <c r="B295" s="64"/>
    </row>
    <row r="296" spans="1:2" x14ac:dyDescent="0.2">
      <c r="A296" s="65"/>
      <c r="B296" s="64"/>
    </row>
    <row r="297" spans="1:2" x14ac:dyDescent="0.2">
      <c r="A297" s="65"/>
      <c r="B297" s="64"/>
    </row>
    <row r="298" spans="1:2" x14ac:dyDescent="0.2">
      <c r="A298" s="65"/>
      <c r="B298" s="64"/>
    </row>
    <row r="299" spans="1:2" x14ac:dyDescent="0.2">
      <c r="A299" s="65"/>
      <c r="B299" s="64"/>
    </row>
    <row r="300" spans="1:2" x14ac:dyDescent="0.2">
      <c r="A300" s="65"/>
      <c r="B300" s="64"/>
    </row>
    <row r="301" spans="1:2" x14ac:dyDescent="0.2">
      <c r="A301" s="65"/>
      <c r="B301" s="64"/>
    </row>
    <row r="302" spans="1:2" x14ac:dyDescent="0.2">
      <c r="A302" s="65"/>
      <c r="B302" s="64"/>
    </row>
    <row r="303" spans="1:2" x14ac:dyDescent="0.2">
      <c r="A303" s="65"/>
      <c r="B303" s="64"/>
    </row>
    <row r="304" spans="1:2" x14ac:dyDescent="0.2">
      <c r="A304" s="65"/>
      <c r="B304" s="64"/>
    </row>
    <row r="305" spans="1:2" x14ac:dyDescent="0.2">
      <c r="A305" s="65"/>
      <c r="B305" s="64"/>
    </row>
    <row r="306" spans="1:2" x14ac:dyDescent="0.2">
      <c r="A306" s="65"/>
      <c r="B306" s="64"/>
    </row>
    <row r="307" spans="1:2" x14ac:dyDescent="0.2">
      <c r="A307" s="65"/>
      <c r="B307" s="64"/>
    </row>
    <row r="308" spans="1:2" x14ac:dyDescent="0.2">
      <c r="A308" s="65"/>
      <c r="B308" s="64"/>
    </row>
    <row r="309" spans="1:2" x14ac:dyDescent="0.2">
      <c r="A309" s="65"/>
      <c r="B309" s="64"/>
    </row>
    <row r="310" spans="1:2" x14ac:dyDescent="0.2">
      <c r="A310" s="65"/>
      <c r="B310" s="64"/>
    </row>
    <row r="311" spans="1:2" x14ac:dyDescent="0.2">
      <c r="A311" s="65"/>
      <c r="B311" s="64"/>
    </row>
    <row r="312" spans="1:2" x14ac:dyDescent="0.2">
      <c r="A312" s="65"/>
      <c r="B312" s="64"/>
    </row>
    <row r="313" spans="1:2" x14ac:dyDescent="0.2">
      <c r="A313" s="65"/>
      <c r="B313" s="64"/>
    </row>
    <row r="314" spans="1:2" x14ac:dyDescent="0.2">
      <c r="A314" s="65"/>
      <c r="B314" s="64"/>
    </row>
    <row r="315" spans="1:2" x14ac:dyDescent="0.2">
      <c r="A315" s="65"/>
      <c r="B315" s="64"/>
    </row>
    <row r="316" spans="1:2" x14ac:dyDescent="0.2">
      <c r="A316" s="65"/>
      <c r="B316" s="64"/>
    </row>
    <row r="317" spans="1:2" x14ac:dyDescent="0.2">
      <c r="A317" s="65"/>
      <c r="B317" s="64"/>
    </row>
    <row r="318" spans="1:2" x14ac:dyDescent="0.2">
      <c r="A318" s="65"/>
      <c r="B318" s="64"/>
    </row>
    <row r="319" spans="1:2" x14ac:dyDescent="0.2">
      <c r="A319" s="65"/>
      <c r="B319" s="64"/>
    </row>
    <row r="320" spans="1:2" x14ac:dyDescent="0.2">
      <c r="A320" s="65"/>
      <c r="B320" s="64"/>
    </row>
    <row r="321" spans="1:2" x14ac:dyDescent="0.2">
      <c r="A321" s="65"/>
      <c r="B321" s="64"/>
    </row>
    <row r="322" spans="1:2" x14ac:dyDescent="0.2">
      <c r="A322" s="65"/>
      <c r="B322" s="64"/>
    </row>
    <row r="323" spans="1:2" x14ac:dyDescent="0.2">
      <c r="A323" s="65"/>
      <c r="B323" s="64"/>
    </row>
    <row r="324" spans="1:2" x14ac:dyDescent="0.2">
      <c r="A324" s="65"/>
      <c r="B324" s="64"/>
    </row>
    <row r="325" spans="1:2" x14ac:dyDescent="0.2">
      <c r="A325" s="65"/>
      <c r="B325" s="64"/>
    </row>
    <row r="326" spans="1:2" x14ac:dyDescent="0.2">
      <c r="A326" s="65"/>
      <c r="B326" s="64"/>
    </row>
    <row r="327" spans="1:2" x14ac:dyDescent="0.2">
      <c r="A327" s="65"/>
      <c r="B327" s="64"/>
    </row>
    <row r="328" spans="1:2" x14ac:dyDescent="0.2">
      <c r="A328" s="65"/>
      <c r="B328" s="64"/>
    </row>
    <row r="329" spans="1:2" x14ac:dyDescent="0.2">
      <c r="A329" s="65"/>
      <c r="B329" s="64"/>
    </row>
    <row r="330" spans="1:2" x14ac:dyDescent="0.2">
      <c r="A330" s="65"/>
      <c r="B330" s="64"/>
    </row>
    <row r="331" spans="1:2" x14ac:dyDescent="0.2">
      <c r="A331" s="65"/>
      <c r="B331" s="64"/>
    </row>
    <row r="332" spans="1:2" x14ac:dyDescent="0.2">
      <c r="A332" s="65"/>
      <c r="B332" s="64"/>
    </row>
    <row r="333" spans="1:2" x14ac:dyDescent="0.2">
      <c r="A333" s="65"/>
      <c r="B333" s="64"/>
    </row>
    <row r="334" spans="1:2" x14ac:dyDescent="0.2">
      <c r="A334" s="65"/>
      <c r="B334" s="64"/>
    </row>
    <row r="335" spans="1:2" x14ac:dyDescent="0.2">
      <c r="A335" s="65"/>
      <c r="B335" s="64"/>
    </row>
    <row r="336" spans="1:2" x14ac:dyDescent="0.2">
      <c r="A336" s="65"/>
      <c r="B336" s="64"/>
    </row>
    <row r="337" spans="1:2" x14ac:dyDescent="0.2">
      <c r="A337" s="65"/>
      <c r="B337" s="64"/>
    </row>
    <row r="338" spans="1:2" x14ac:dyDescent="0.2">
      <c r="A338" s="65"/>
      <c r="B338" s="64"/>
    </row>
    <row r="339" spans="1:2" x14ac:dyDescent="0.2">
      <c r="A339" s="65"/>
      <c r="B339" s="64"/>
    </row>
    <row r="340" spans="1:2" x14ac:dyDescent="0.2">
      <c r="A340" s="65"/>
      <c r="B340" s="64"/>
    </row>
    <row r="341" spans="1:2" x14ac:dyDescent="0.2">
      <c r="A341" s="65"/>
      <c r="B341" s="64"/>
    </row>
    <row r="342" spans="1:2" x14ac:dyDescent="0.2">
      <c r="A342" s="65"/>
      <c r="B342" s="64"/>
    </row>
    <row r="343" spans="1:2" x14ac:dyDescent="0.2">
      <c r="A343" s="65"/>
      <c r="B343" s="64"/>
    </row>
    <row r="344" spans="1:2" x14ac:dyDescent="0.2">
      <c r="A344" s="65"/>
      <c r="B344" s="64"/>
    </row>
    <row r="345" spans="1:2" x14ac:dyDescent="0.2">
      <c r="A345" s="65"/>
      <c r="B345" s="64"/>
    </row>
    <row r="346" spans="1:2" x14ac:dyDescent="0.2">
      <c r="A346" s="65"/>
      <c r="B346" s="64"/>
    </row>
    <row r="347" spans="1:2" x14ac:dyDescent="0.2">
      <c r="A347" s="65"/>
      <c r="B347" s="64"/>
    </row>
    <row r="348" spans="1:2" x14ac:dyDescent="0.2">
      <c r="A348" s="65"/>
      <c r="B348" s="64"/>
    </row>
    <row r="349" spans="1:2" x14ac:dyDescent="0.2">
      <c r="A349" s="65"/>
      <c r="B349" s="64"/>
    </row>
    <row r="350" spans="1:2" x14ac:dyDescent="0.2">
      <c r="A350" s="65"/>
      <c r="B350" s="64"/>
    </row>
    <row r="351" spans="1:2" x14ac:dyDescent="0.2">
      <c r="A351" s="65"/>
      <c r="B351" s="64"/>
    </row>
    <row r="352" spans="1:2" x14ac:dyDescent="0.2">
      <c r="A352" s="65"/>
      <c r="B352" s="64"/>
    </row>
    <row r="353" spans="1:2" x14ac:dyDescent="0.2">
      <c r="A353" s="65"/>
      <c r="B353" s="64"/>
    </row>
    <row r="354" spans="1:2" x14ac:dyDescent="0.2">
      <c r="A354" s="65"/>
      <c r="B354" s="64"/>
    </row>
    <row r="355" spans="1:2" x14ac:dyDescent="0.2">
      <c r="A355" s="65"/>
      <c r="B355" s="64"/>
    </row>
    <row r="356" spans="1:2" x14ac:dyDescent="0.2">
      <c r="A356" s="65"/>
      <c r="B356" s="64"/>
    </row>
    <row r="357" spans="1:2" x14ac:dyDescent="0.2">
      <c r="A357" s="65"/>
      <c r="B357" s="64"/>
    </row>
    <row r="358" spans="1:2" x14ac:dyDescent="0.2">
      <c r="A358" s="65"/>
      <c r="B358" s="64"/>
    </row>
    <row r="359" spans="1:2" x14ac:dyDescent="0.2">
      <c r="A359" s="65"/>
      <c r="B359" s="64"/>
    </row>
    <row r="360" spans="1:2" x14ac:dyDescent="0.2">
      <c r="A360" s="65"/>
      <c r="B360" s="64"/>
    </row>
    <row r="361" spans="1:2" x14ac:dyDescent="0.2">
      <c r="A361" s="65"/>
      <c r="B361" s="64"/>
    </row>
    <row r="362" spans="1:2" x14ac:dyDescent="0.2">
      <c r="A362" s="65"/>
      <c r="B362" s="64"/>
    </row>
    <row r="363" spans="1:2" x14ac:dyDescent="0.2">
      <c r="A363" s="65"/>
      <c r="B363" s="64"/>
    </row>
    <row r="364" spans="1:2" x14ac:dyDescent="0.2">
      <c r="A364" s="65"/>
      <c r="B364" s="64"/>
    </row>
    <row r="365" spans="1:2" x14ac:dyDescent="0.2">
      <c r="A365" s="65"/>
      <c r="B365" s="64"/>
    </row>
    <row r="366" spans="1:2" x14ac:dyDescent="0.2">
      <c r="A366" s="65"/>
      <c r="B366" s="64"/>
    </row>
    <row r="367" spans="1:2" x14ac:dyDescent="0.2">
      <c r="A367" s="65"/>
      <c r="B367" s="64"/>
    </row>
    <row r="368" spans="1:2" x14ac:dyDescent="0.2">
      <c r="A368" s="65"/>
      <c r="B368" s="64"/>
    </row>
    <row r="369" spans="1:2" x14ac:dyDescent="0.2">
      <c r="A369" s="65"/>
      <c r="B369" s="64"/>
    </row>
    <row r="370" spans="1:2" x14ac:dyDescent="0.2">
      <c r="A370" s="65"/>
      <c r="B370" s="64"/>
    </row>
    <row r="371" spans="1:2" x14ac:dyDescent="0.2">
      <c r="A371" s="65"/>
      <c r="B371" s="64"/>
    </row>
    <row r="372" spans="1:2" x14ac:dyDescent="0.2">
      <c r="A372" s="65"/>
      <c r="B372" s="64"/>
    </row>
    <row r="373" spans="1:2" x14ac:dyDescent="0.2">
      <c r="A373" s="65"/>
      <c r="B373" s="64"/>
    </row>
    <row r="374" spans="1:2" x14ac:dyDescent="0.2">
      <c r="A374" s="65"/>
      <c r="B374" s="64"/>
    </row>
    <row r="375" spans="1:2" x14ac:dyDescent="0.2">
      <c r="A375" s="65"/>
      <c r="B375" s="64"/>
    </row>
    <row r="376" spans="1:2" x14ac:dyDescent="0.2">
      <c r="A376" s="65"/>
      <c r="B376" s="64"/>
    </row>
    <row r="377" spans="1:2" x14ac:dyDescent="0.2">
      <c r="A377" s="65"/>
      <c r="B377" s="64"/>
    </row>
    <row r="378" spans="1:2" x14ac:dyDescent="0.2">
      <c r="A378" s="65"/>
      <c r="B378" s="64"/>
    </row>
    <row r="379" spans="1:2" x14ac:dyDescent="0.2">
      <c r="A379" s="65"/>
      <c r="B379" s="64"/>
    </row>
    <row r="380" spans="1:2" x14ac:dyDescent="0.2">
      <c r="A380" s="65"/>
      <c r="B380" s="64"/>
    </row>
    <row r="381" spans="1:2" x14ac:dyDescent="0.2">
      <c r="A381" s="65"/>
      <c r="B381" s="64"/>
    </row>
    <row r="382" spans="1:2" x14ac:dyDescent="0.2">
      <c r="A382" s="65"/>
      <c r="B382" s="64"/>
    </row>
    <row r="383" spans="1:2" x14ac:dyDescent="0.2">
      <c r="A383" s="65"/>
      <c r="B383" s="64"/>
    </row>
    <row r="384" spans="1:2" x14ac:dyDescent="0.2">
      <c r="A384" s="65"/>
      <c r="B384" s="64"/>
    </row>
    <row r="385" spans="1:2" x14ac:dyDescent="0.2">
      <c r="A385" s="65"/>
      <c r="B385" s="64"/>
    </row>
    <row r="386" spans="1:2" x14ac:dyDescent="0.2">
      <c r="A386" s="65"/>
      <c r="B386" s="64"/>
    </row>
    <row r="387" spans="1:2" x14ac:dyDescent="0.2">
      <c r="A387" s="65"/>
      <c r="B387" s="64"/>
    </row>
    <row r="388" spans="1:2" x14ac:dyDescent="0.2">
      <c r="A388" s="65"/>
      <c r="B388" s="64"/>
    </row>
    <row r="389" spans="1:2" x14ac:dyDescent="0.2">
      <c r="A389" s="65"/>
      <c r="B389" s="64"/>
    </row>
    <row r="390" spans="1:2" x14ac:dyDescent="0.2">
      <c r="A390" s="65"/>
      <c r="B390" s="64"/>
    </row>
    <row r="391" spans="1:2" x14ac:dyDescent="0.2">
      <c r="A391" s="65"/>
      <c r="B391" s="64"/>
    </row>
    <row r="392" spans="1:2" x14ac:dyDescent="0.2">
      <c r="A392" s="65"/>
      <c r="B392" s="64"/>
    </row>
    <row r="393" spans="1:2" x14ac:dyDescent="0.2">
      <c r="A393" s="65"/>
      <c r="B393" s="64"/>
    </row>
    <row r="394" spans="1:2" x14ac:dyDescent="0.2">
      <c r="A394" s="65"/>
      <c r="B394" s="64"/>
    </row>
    <row r="395" spans="1:2" x14ac:dyDescent="0.2">
      <c r="A395" s="65"/>
      <c r="B395" s="64"/>
    </row>
    <row r="396" spans="1:2" x14ac:dyDescent="0.2">
      <c r="A396" s="65"/>
      <c r="B396" s="64"/>
    </row>
    <row r="397" spans="1:2" x14ac:dyDescent="0.2">
      <c r="A397" s="65"/>
      <c r="B397" s="64"/>
    </row>
    <row r="398" spans="1:2" x14ac:dyDescent="0.2">
      <c r="A398" s="65"/>
      <c r="B398" s="64"/>
    </row>
    <row r="399" spans="1:2" x14ac:dyDescent="0.2">
      <c r="A399" s="65"/>
      <c r="B399" s="64"/>
    </row>
    <row r="400" spans="1:2" x14ac:dyDescent="0.2">
      <c r="A400" s="65"/>
      <c r="B400" s="64"/>
    </row>
    <row r="401" spans="1:2" x14ac:dyDescent="0.2">
      <c r="A401" s="65"/>
      <c r="B401" s="64"/>
    </row>
    <row r="402" spans="1:2" x14ac:dyDescent="0.2">
      <c r="A402" s="65"/>
      <c r="B402" s="64"/>
    </row>
    <row r="403" spans="1:2" x14ac:dyDescent="0.2">
      <c r="A403" s="65"/>
      <c r="B403" s="64"/>
    </row>
    <row r="404" spans="1:2" x14ac:dyDescent="0.2">
      <c r="A404" s="65"/>
      <c r="B404" s="64"/>
    </row>
    <row r="405" spans="1:2" x14ac:dyDescent="0.2">
      <c r="A405" s="65"/>
      <c r="B405" s="64"/>
    </row>
    <row r="406" spans="1:2" x14ac:dyDescent="0.2">
      <c r="A406" s="65"/>
      <c r="B406" s="64"/>
    </row>
    <row r="407" spans="1:2" x14ac:dyDescent="0.2">
      <c r="A407" s="65"/>
      <c r="B407" s="64"/>
    </row>
    <row r="408" spans="1:2" x14ac:dyDescent="0.2">
      <c r="A408" s="65"/>
      <c r="B408" s="64"/>
    </row>
    <row r="409" spans="1:2" x14ac:dyDescent="0.2">
      <c r="A409" s="65"/>
      <c r="B409" s="64"/>
    </row>
    <row r="410" spans="1:2" x14ac:dyDescent="0.2">
      <c r="A410" s="65"/>
      <c r="B410" s="64"/>
    </row>
    <row r="411" spans="1:2" x14ac:dyDescent="0.2">
      <c r="A411" s="65"/>
      <c r="B411" s="64"/>
    </row>
    <row r="412" spans="1:2" x14ac:dyDescent="0.2">
      <c r="A412" s="65"/>
      <c r="B412" s="64"/>
    </row>
    <row r="413" spans="1:2" x14ac:dyDescent="0.2">
      <c r="A413" s="65"/>
      <c r="B413" s="64"/>
    </row>
    <row r="414" spans="1:2" x14ac:dyDescent="0.2">
      <c r="A414" s="65"/>
      <c r="B414" s="64"/>
    </row>
    <row r="415" spans="1:2" x14ac:dyDescent="0.2">
      <c r="A415" s="65"/>
      <c r="B415" s="64"/>
    </row>
    <row r="416" spans="1:2" x14ac:dyDescent="0.2">
      <c r="A416" s="65"/>
      <c r="B416" s="64"/>
    </row>
    <row r="417" spans="1:2" x14ac:dyDescent="0.2">
      <c r="A417" s="65"/>
      <c r="B417" s="64"/>
    </row>
    <row r="418" spans="1:2" x14ac:dyDescent="0.2">
      <c r="A418" s="65"/>
      <c r="B418" s="64"/>
    </row>
    <row r="419" spans="1:2" x14ac:dyDescent="0.2">
      <c r="A419" s="65"/>
      <c r="B419" s="64"/>
    </row>
    <row r="420" spans="1:2" x14ac:dyDescent="0.2">
      <c r="A420" s="65"/>
      <c r="B420" s="64"/>
    </row>
    <row r="421" spans="1:2" x14ac:dyDescent="0.2">
      <c r="A421" s="65"/>
      <c r="B421" s="64"/>
    </row>
    <row r="422" spans="1:2" x14ac:dyDescent="0.2">
      <c r="A422" s="65"/>
      <c r="B422" s="64"/>
    </row>
    <row r="423" spans="1:2" x14ac:dyDescent="0.2">
      <c r="A423" s="65"/>
      <c r="B423" s="64"/>
    </row>
    <row r="424" spans="1:2" x14ac:dyDescent="0.2">
      <c r="A424" s="65"/>
      <c r="B424" s="64"/>
    </row>
    <row r="425" spans="1:2" x14ac:dyDescent="0.2">
      <c r="A425" s="65"/>
      <c r="B425" s="64"/>
    </row>
    <row r="426" spans="1:2" x14ac:dyDescent="0.2">
      <c r="A426" s="65"/>
      <c r="B426" s="64"/>
    </row>
    <row r="427" spans="1:2" x14ac:dyDescent="0.2">
      <c r="A427" s="65"/>
      <c r="B427" s="64"/>
    </row>
    <row r="428" spans="1:2" x14ac:dyDescent="0.2">
      <c r="A428" s="65"/>
      <c r="B428" s="64"/>
    </row>
    <row r="429" spans="1:2" x14ac:dyDescent="0.2">
      <c r="A429" s="65"/>
      <c r="B429" s="64"/>
    </row>
    <row r="430" spans="1:2" x14ac:dyDescent="0.2">
      <c r="A430" s="65"/>
      <c r="B430" s="64"/>
    </row>
    <row r="431" spans="1:2" x14ac:dyDescent="0.2">
      <c r="A431" s="65"/>
      <c r="B431" s="64"/>
    </row>
    <row r="432" spans="1:2" x14ac:dyDescent="0.2">
      <c r="A432" s="65"/>
      <c r="B432" s="64"/>
    </row>
    <row r="433" spans="1:2" x14ac:dyDescent="0.2">
      <c r="A433" s="65"/>
      <c r="B433" s="64"/>
    </row>
    <row r="434" spans="1:2" x14ac:dyDescent="0.2">
      <c r="A434" s="65"/>
      <c r="B434" s="64"/>
    </row>
    <row r="435" spans="1:2" x14ac:dyDescent="0.2">
      <c r="A435" s="65"/>
      <c r="B435" s="64"/>
    </row>
    <row r="436" spans="1:2" x14ac:dyDescent="0.2">
      <c r="A436" s="65"/>
      <c r="B436" s="64"/>
    </row>
    <row r="437" spans="1:2" x14ac:dyDescent="0.2">
      <c r="A437" s="65"/>
      <c r="B437" s="64"/>
    </row>
    <row r="438" spans="1:2" x14ac:dyDescent="0.2">
      <c r="A438" s="65"/>
      <c r="B438" s="64"/>
    </row>
    <row r="439" spans="1:2" x14ac:dyDescent="0.2">
      <c r="A439" s="65"/>
      <c r="B439" s="64"/>
    </row>
    <row r="440" spans="1:2" x14ac:dyDescent="0.2">
      <c r="A440" s="65"/>
      <c r="B440" s="64"/>
    </row>
    <row r="441" spans="1:2" x14ac:dyDescent="0.2">
      <c r="A441" s="65"/>
      <c r="B441" s="64"/>
    </row>
    <row r="442" spans="1:2" x14ac:dyDescent="0.2">
      <c r="A442" s="65"/>
      <c r="B442" s="64"/>
    </row>
    <row r="443" spans="1:2" x14ac:dyDescent="0.2">
      <c r="A443" s="65"/>
      <c r="B443" s="64"/>
    </row>
    <row r="444" spans="1:2" x14ac:dyDescent="0.2">
      <c r="A444" s="65"/>
      <c r="B444" s="64"/>
    </row>
    <row r="445" spans="1:2" x14ac:dyDescent="0.2">
      <c r="A445" s="65"/>
      <c r="B445" s="64"/>
    </row>
    <row r="446" spans="1:2" x14ac:dyDescent="0.2">
      <c r="A446" s="65"/>
      <c r="B446" s="64"/>
    </row>
    <row r="447" spans="1:2" x14ac:dyDescent="0.2">
      <c r="A447" s="65"/>
      <c r="B447" s="64"/>
    </row>
    <row r="448" spans="1:2" x14ac:dyDescent="0.2">
      <c r="A448" s="65"/>
      <c r="B448" s="64"/>
    </row>
    <row r="449" spans="1:2" x14ac:dyDescent="0.2">
      <c r="A449" s="65"/>
      <c r="B449" s="64"/>
    </row>
    <row r="450" spans="1:2" x14ac:dyDescent="0.2">
      <c r="A450" s="65"/>
      <c r="B450" s="64"/>
    </row>
    <row r="451" spans="1:2" x14ac:dyDescent="0.2">
      <c r="A451" s="65"/>
      <c r="B451" s="64"/>
    </row>
    <row r="452" spans="1:2" x14ac:dyDescent="0.2">
      <c r="A452" s="65"/>
      <c r="B452" s="64"/>
    </row>
    <row r="453" spans="1:2" x14ac:dyDescent="0.2">
      <c r="A453" s="65"/>
      <c r="B453" s="64"/>
    </row>
    <row r="454" spans="1:2" x14ac:dyDescent="0.2">
      <c r="A454" s="65"/>
      <c r="B454" s="64"/>
    </row>
    <row r="455" spans="1:2" x14ac:dyDescent="0.2">
      <c r="A455" s="65"/>
      <c r="B455" s="64"/>
    </row>
    <row r="456" spans="1:2" x14ac:dyDescent="0.2">
      <c r="A456" s="65"/>
      <c r="B456" s="64"/>
    </row>
    <row r="457" spans="1:2" x14ac:dyDescent="0.2">
      <c r="A457" s="65"/>
      <c r="B457" s="64"/>
    </row>
    <row r="458" spans="1:2" x14ac:dyDescent="0.2">
      <c r="A458" s="65"/>
      <c r="B458" s="64"/>
    </row>
    <row r="459" spans="1:2" x14ac:dyDescent="0.2">
      <c r="A459" s="65"/>
      <c r="B459" s="64"/>
    </row>
    <row r="460" spans="1:2" x14ac:dyDescent="0.2">
      <c r="A460" s="65"/>
      <c r="B460" s="64"/>
    </row>
    <row r="461" spans="1:2" x14ac:dyDescent="0.2">
      <c r="A461" s="65"/>
      <c r="B461" s="64"/>
    </row>
    <row r="462" spans="1:2" x14ac:dyDescent="0.2">
      <c r="A462" s="65"/>
      <c r="B462" s="64"/>
    </row>
    <row r="463" spans="1:2" x14ac:dyDescent="0.2">
      <c r="A463" s="65"/>
      <c r="B463" s="64"/>
    </row>
    <row r="464" spans="1:2" x14ac:dyDescent="0.2">
      <c r="A464" s="65"/>
      <c r="B464" s="64"/>
    </row>
    <row r="465" spans="1:2" x14ac:dyDescent="0.2">
      <c r="A465" s="65"/>
      <c r="B465" s="64"/>
    </row>
    <row r="466" spans="1:2" x14ac:dyDescent="0.2">
      <c r="A466" s="65"/>
      <c r="B466" s="64"/>
    </row>
    <row r="467" spans="1:2" x14ac:dyDescent="0.2">
      <c r="A467" s="65"/>
      <c r="B467" s="64"/>
    </row>
    <row r="468" spans="1:2" x14ac:dyDescent="0.2">
      <c r="A468" s="65"/>
      <c r="B468" s="64"/>
    </row>
    <row r="469" spans="1:2" x14ac:dyDescent="0.2">
      <c r="A469" s="65"/>
      <c r="B469" s="64"/>
    </row>
    <row r="470" spans="1:2" x14ac:dyDescent="0.2">
      <c r="A470" s="65"/>
      <c r="B470" s="64"/>
    </row>
    <row r="471" spans="1:2" x14ac:dyDescent="0.2">
      <c r="A471" s="65"/>
      <c r="B471" s="64"/>
    </row>
    <row r="472" spans="1:2" x14ac:dyDescent="0.2">
      <c r="A472" s="65"/>
      <c r="B472" s="64"/>
    </row>
    <row r="473" spans="1:2" x14ac:dyDescent="0.2">
      <c r="A473" s="65"/>
      <c r="B473" s="64"/>
    </row>
    <row r="474" spans="1:2" x14ac:dyDescent="0.2">
      <c r="A474" s="65"/>
      <c r="B474" s="64"/>
    </row>
    <row r="475" spans="1:2" x14ac:dyDescent="0.2">
      <c r="A475" s="65"/>
      <c r="B475" s="64"/>
    </row>
    <row r="476" spans="1:2" x14ac:dyDescent="0.2">
      <c r="A476" s="65"/>
      <c r="B476" s="64"/>
    </row>
    <row r="477" spans="1:2" x14ac:dyDescent="0.2">
      <c r="A477" s="65"/>
      <c r="B477" s="64"/>
    </row>
    <row r="478" spans="1:2" x14ac:dyDescent="0.2">
      <c r="A478" s="65"/>
      <c r="B478" s="64"/>
    </row>
    <row r="479" spans="1:2" x14ac:dyDescent="0.2">
      <c r="A479" s="65"/>
      <c r="B479" s="64"/>
    </row>
    <row r="480" spans="1:2" x14ac:dyDescent="0.2">
      <c r="A480" s="65"/>
      <c r="B480" s="64"/>
    </row>
    <row r="481" spans="1:2" x14ac:dyDescent="0.2">
      <c r="A481" s="65"/>
      <c r="B481" s="64"/>
    </row>
    <row r="482" spans="1:2" x14ac:dyDescent="0.2">
      <c r="A482" s="65"/>
      <c r="B482" s="64"/>
    </row>
    <row r="483" spans="1:2" x14ac:dyDescent="0.2">
      <c r="A483" s="65"/>
      <c r="B483" s="64"/>
    </row>
    <row r="484" spans="1:2" x14ac:dyDescent="0.2">
      <c r="A484" s="65"/>
      <c r="B484" s="64"/>
    </row>
    <row r="485" spans="1:2" x14ac:dyDescent="0.2">
      <c r="A485" s="65"/>
      <c r="B485" s="64"/>
    </row>
    <row r="486" spans="1:2" x14ac:dyDescent="0.2">
      <c r="A486" s="65"/>
      <c r="B486" s="64"/>
    </row>
    <row r="487" spans="1:2" x14ac:dyDescent="0.2">
      <c r="A487" s="65"/>
      <c r="B487" s="64"/>
    </row>
    <row r="488" spans="1:2" x14ac:dyDescent="0.2">
      <c r="A488" s="65"/>
      <c r="B488" s="64"/>
    </row>
    <row r="489" spans="1:2" x14ac:dyDescent="0.2">
      <c r="A489" s="65"/>
      <c r="B489" s="64"/>
    </row>
    <row r="490" spans="1:2" x14ac:dyDescent="0.2">
      <c r="A490" s="65"/>
      <c r="B490" s="64"/>
    </row>
    <row r="491" spans="1:2" x14ac:dyDescent="0.2">
      <c r="A491" s="65"/>
      <c r="B491" s="64"/>
    </row>
    <row r="492" spans="1:2" x14ac:dyDescent="0.2">
      <c r="A492" s="65"/>
      <c r="B492" s="64"/>
    </row>
    <row r="493" spans="1:2" x14ac:dyDescent="0.2">
      <c r="A493" s="65"/>
      <c r="B493" s="64"/>
    </row>
    <row r="494" spans="1:2" x14ac:dyDescent="0.2">
      <c r="A494" s="65"/>
      <c r="B494" s="64"/>
    </row>
    <row r="495" spans="1:2" x14ac:dyDescent="0.2">
      <c r="A495" s="65"/>
      <c r="B495" s="64"/>
    </row>
    <row r="496" spans="1:2" x14ac:dyDescent="0.2">
      <c r="A496" s="65"/>
      <c r="B496" s="64"/>
    </row>
    <row r="497" spans="1:2" x14ac:dyDescent="0.2">
      <c r="A497" s="65"/>
      <c r="B497" s="64"/>
    </row>
    <row r="498" spans="1:2" x14ac:dyDescent="0.2">
      <c r="A498" s="65"/>
      <c r="B498" s="64"/>
    </row>
    <row r="499" spans="1:2" x14ac:dyDescent="0.2">
      <c r="A499" s="65"/>
      <c r="B499" s="64"/>
    </row>
    <row r="500" spans="1:2" x14ac:dyDescent="0.2">
      <c r="A500" s="65"/>
      <c r="B500" s="64"/>
    </row>
    <row r="501" spans="1:2" x14ac:dyDescent="0.2">
      <c r="A501" s="65"/>
      <c r="B501" s="64"/>
    </row>
    <row r="502" spans="1:2" x14ac:dyDescent="0.2">
      <c r="A502" s="65"/>
      <c r="B502" s="64"/>
    </row>
    <row r="503" spans="1:2" x14ac:dyDescent="0.2">
      <c r="A503" s="65"/>
      <c r="B503" s="64"/>
    </row>
    <row r="504" spans="1:2" x14ac:dyDescent="0.2">
      <c r="A504" s="65"/>
      <c r="B504" s="64"/>
    </row>
    <row r="505" spans="1:2" x14ac:dyDescent="0.2">
      <c r="A505" s="65"/>
      <c r="B505" s="64"/>
    </row>
    <row r="506" spans="1:2" x14ac:dyDescent="0.2">
      <c r="A506" s="65"/>
      <c r="B506" s="64"/>
    </row>
    <row r="507" spans="1:2" x14ac:dyDescent="0.2">
      <c r="A507" s="65"/>
      <c r="B507" s="64"/>
    </row>
    <row r="508" spans="1:2" x14ac:dyDescent="0.2">
      <c r="A508" s="65"/>
      <c r="B508" s="64"/>
    </row>
    <row r="509" spans="1:2" x14ac:dyDescent="0.2">
      <c r="A509" s="65"/>
      <c r="B509" s="64"/>
    </row>
    <row r="510" spans="1:2" x14ac:dyDescent="0.2">
      <c r="A510" s="65"/>
      <c r="B510" s="64"/>
    </row>
    <row r="511" spans="1:2" x14ac:dyDescent="0.2">
      <c r="A511" s="65"/>
      <c r="B511" s="64"/>
    </row>
    <row r="512" spans="1:2" x14ac:dyDescent="0.2">
      <c r="A512" s="65"/>
      <c r="B512" s="64"/>
    </row>
    <row r="513" spans="1:2" x14ac:dyDescent="0.2">
      <c r="A513" s="65"/>
      <c r="B513" s="64"/>
    </row>
    <row r="514" spans="1:2" x14ac:dyDescent="0.2">
      <c r="A514" s="65"/>
      <c r="B514" s="64"/>
    </row>
    <row r="515" spans="1:2" x14ac:dyDescent="0.2">
      <c r="A515" s="65"/>
      <c r="B515" s="64"/>
    </row>
    <row r="516" spans="1:2" x14ac:dyDescent="0.2">
      <c r="A516" s="65"/>
      <c r="B516" s="64"/>
    </row>
    <row r="517" spans="1:2" x14ac:dyDescent="0.2">
      <c r="A517" s="65"/>
      <c r="B517" s="64"/>
    </row>
    <row r="518" spans="1:2" x14ac:dyDescent="0.2">
      <c r="A518" s="65"/>
      <c r="B518" s="64"/>
    </row>
    <row r="519" spans="1:2" x14ac:dyDescent="0.2">
      <c r="A519" s="65"/>
      <c r="B519" s="64"/>
    </row>
    <row r="520" spans="1:2" x14ac:dyDescent="0.2">
      <c r="A520" s="65"/>
      <c r="B520" s="64"/>
    </row>
    <row r="521" spans="1:2" x14ac:dyDescent="0.2">
      <c r="A521" s="65"/>
      <c r="B521" s="64"/>
    </row>
    <row r="522" spans="1:2" x14ac:dyDescent="0.2">
      <c r="A522" s="65"/>
      <c r="B522" s="64"/>
    </row>
    <row r="523" spans="1:2" x14ac:dyDescent="0.2">
      <c r="A523" s="65"/>
      <c r="B523" s="64"/>
    </row>
    <row r="524" spans="1:2" x14ac:dyDescent="0.2">
      <c r="A524" s="65"/>
      <c r="B524" s="64"/>
    </row>
    <row r="525" spans="1:2" x14ac:dyDescent="0.2">
      <c r="A525" s="65"/>
      <c r="B525" s="64"/>
    </row>
    <row r="526" spans="1:2" x14ac:dyDescent="0.2">
      <c r="A526" s="65"/>
      <c r="B526" s="64"/>
    </row>
    <row r="527" spans="1:2" x14ac:dyDescent="0.2">
      <c r="A527" s="65"/>
      <c r="B527" s="64"/>
    </row>
    <row r="528" spans="1:2" x14ac:dyDescent="0.2">
      <c r="A528" s="65"/>
      <c r="B528" s="64"/>
    </row>
    <row r="529" spans="1:2" x14ac:dyDescent="0.2">
      <c r="A529" s="65"/>
      <c r="B529" s="64"/>
    </row>
    <row r="530" spans="1:2" x14ac:dyDescent="0.2">
      <c r="A530" s="65"/>
      <c r="B530" s="64"/>
    </row>
    <row r="531" spans="1:2" x14ac:dyDescent="0.2">
      <c r="A531" s="65"/>
      <c r="B531" s="64"/>
    </row>
    <row r="532" spans="1:2" x14ac:dyDescent="0.2">
      <c r="A532" s="65"/>
      <c r="B532" s="64"/>
    </row>
    <row r="533" spans="1:2" x14ac:dyDescent="0.2">
      <c r="A533" s="65"/>
      <c r="B533" s="64"/>
    </row>
    <row r="534" spans="1:2" x14ac:dyDescent="0.2">
      <c r="A534" s="65"/>
      <c r="B534" s="64"/>
    </row>
    <row r="535" spans="1:2" x14ac:dyDescent="0.2">
      <c r="A535" s="65"/>
      <c r="B535" s="64"/>
    </row>
    <row r="536" spans="1:2" x14ac:dyDescent="0.2">
      <c r="A536" s="65"/>
      <c r="B536" s="64"/>
    </row>
    <row r="537" spans="1:2" x14ac:dyDescent="0.2">
      <c r="A537" s="65"/>
      <c r="B537" s="64"/>
    </row>
    <row r="538" spans="1:2" x14ac:dyDescent="0.2">
      <c r="A538" s="65"/>
      <c r="B538" s="64"/>
    </row>
    <row r="539" spans="1:2" x14ac:dyDescent="0.2">
      <c r="A539" s="65"/>
      <c r="B539" s="64"/>
    </row>
    <row r="540" spans="1:2" x14ac:dyDescent="0.2">
      <c r="A540" s="65"/>
      <c r="B540" s="64"/>
    </row>
    <row r="541" spans="1:2" x14ac:dyDescent="0.2">
      <c r="A541" s="65"/>
      <c r="B541" s="64"/>
    </row>
    <row r="542" spans="1:2" x14ac:dyDescent="0.2">
      <c r="A542" s="65"/>
      <c r="B542" s="64"/>
    </row>
    <row r="543" spans="1:2" x14ac:dyDescent="0.2">
      <c r="A543" s="65"/>
      <c r="B543" s="64"/>
    </row>
    <row r="544" spans="1:2" x14ac:dyDescent="0.2">
      <c r="A544" s="65"/>
      <c r="B544" s="64"/>
    </row>
    <row r="545" spans="1:2" x14ac:dyDescent="0.2">
      <c r="A545" s="65"/>
      <c r="B545" s="64"/>
    </row>
    <row r="546" spans="1:2" x14ac:dyDescent="0.2">
      <c r="A546" s="65"/>
      <c r="B546" s="64"/>
    </row>
    <row r="547" spans="1:2" x14ac:dyDescent="0.2">
      <c r="A547" s="65"/>
      <c r="B547" s="64"/>
    </row>
    <row r="548" spans="1:2" x14ac:dyDescent="0.2">
      <c r="A548" s="65"/>
      <c r="B548" s="64"/>
    </row>
    <row r="549" spans="1:2" x14ac:dyDescent="0.2">
      <c r="A549" s="65"/>
      <c r="B549" s="64"/>
    </row>
    <row r="550" spans="1:2" x14ac:dyDescent="0.2">
      <c r="A550" s="65"/>
      <c r="B550" s="64"/>
    </row>
    <row r="551" spans="1:2" x14ac:dyDescent="0.2">
      <c r="A551" s="65"/>
      <c r="B551" s="64"/>
    </row>
    <row r="552" spans="1:2" x14ac:dyDescent="0.2">
      <c r="A552" s="65"/>
      <c r="B552" s="64"/>
    </row>
    <row r="553" spans="1:2" x14ac:dyDescent="0.2">
      <c r="A553" s="65"/>
      <c r="B553" s="64"/>
    </row>
    <row r="554" spans="1:2" x14ac:dyDescent="0.2">
      <c r="A554" s="65"/>
      <c r="B554" s="64"/>
    </row>
    <row r="555" spans="1:2" x14ac:dyDescent="0.2">
      <c r="A555" s="65"/>
      <c r="B555" s="64"/>
    </row>
    <row r="556" spans="1:2" x14ac:dyDescent="0.2">
      <c r="A556" s="65"/>
      <c r="B556" s="64"/>
    </row>
    <row r="557" spans="1:2" x14ac:dyDescent="0.2">
      <c r="A557" s="65"/>
      <c r="B557" s="64"/>
    </row>
    <row r="558" spans="1:2" x14ac:dyDescent="0.2">
      <c r="A558" s="65"/>
      <c r="B558" s="64"/>
    </row>
    <row r="559" spans="1:2" x14ac:dyDescent="0.2">
      <c r="A559" s="65"/>
      <c r="B559" s="64"/>
    </row>
    <row r="560" spans="1:2" x14ac:dyDescent="0.2">
      <c r="A560" s="65"/>
      <c r="B560" s="64"/>
    </row>
    <row r="561" spans="1:2" x14ac:dyDescent="0.2">
      <c r="A561" s="65"/>
      <c r="B561" s="64"/>
    </row>
    <row r="562" spans="1:2" x14ac:dyDescent="0.2">
      <c r="A562" s="65"/>
      <c r="B562" s="64"/>
    </row>
    <row r="563" spans="1:2" x14ac:dyDescent="0.2">
      <c r="A563" s="65"/>
      <c r="B563" s="64"/>
    </row>
    <row r="564" spans="1:2" x14ac:dyDescent="0.2">
      <c r="A564" s="65"/>
      <c r="B564" s="64"/>
    </row>
    <row r="565" spans="1:2" x14ac:dyDescent="0.2">
      <c r="A565" s="65"/>
      <c r="B565" s="64"/>
    </row>
    <row r="566" spans="1:2" x14ac:dyDescent="0.2">
      <c r="A566" s="65"/>
      <c r="B566" s="64"/>
    </row>
    <row r="567" spans="1:2" x14ac:dyDescent="0.2">
      <c r="A567" s="65"/>
      <c r="B567" s="64"/>
    </row>
    <row r="568" spans="1:2" x14ac:dyDescent="0.2">
      <c r="A568" s="65"/>
      <c r="B568" s="64"/>
    </row>
    <row r="569" spans="1:2" x14ac:dyDescent="0.2">
      <c r="A569" s="65"/>
      <c r="B569" s="64"/>
    </row>
    <row r="570" spans="1:2" x14ac:dyDescent="0.2">
      <c r="A570" s="65"/>
      <c r="B570" s="64"/>
    </row>
    <row r="571" spans="1:2" x14ac:dyDescent="0.2">
      <c r="A571" s="65"/>
      <c r="B571" s="64"/>
    </row>
    <row r="572" spans="1:2" x14ac:dyDescent="0.2">
      <c r="A572" s="65"/>
      <c r="B572" s="64"/>
    </row>
    <row r="573" spans="1:2" x14ac:dyDescent="0.2">
      <c r="A573" s="65"/>
      <c r="B573" s="64"/>
    </row>
    <row r="574" spans="1:2" x14ac:dyDescent="0.2">
      <c r="A574" s="65"/>
      <c r="B574" s="64"/>
    </row>
    <row r="575" spans="1:2" x14ac:dyDescent="0.2">
      <c r="A575" s="65"/>
      <c r="B575" s="64"/>
    </row>
    <row r="576" spans="1:2" x14ac:dyDescent="0.2">
      <c r="A576" s="65"/>
      <c r="B576" s="64"/>
    </row>
    <row r="577" spans="1:2" x14ac:dyDescent="0.2">
      <c r="A577" s="65"/>
      <c r="B577" s="64"/>
    </row>
    <row r="578" spans="1:2" x14ac:dyDescent="0.2">
      <c r="A578" s="65"/>
      <c r="B578" s="64"/>
    </row>
    <row r="579" spans="1:2" x14ac:dyDescent="0.2">
      <c r="A579" s="65"/>
      <c r="B579" s="64"/>
    </row>
    <row r="580" spans="1:2" x14ac:dyDescent="0.2">
      <c r="A580" s="65"/>
      <c r="B580" s="64"/>
    </row>
    <row r="581" spans="1:2" x14ac:dyDescent="0.2">
      <c r="A581" s="65"/>
      <c r="B581" s="64"/>
    </row>
    <row r="582" spans="1:2" x14ac:dyDescent="0.2">
      <c r="A582" s="65"/>
      <c r="B582" s="64"/>
    </row>
    <row r="583" spans="1:2" x14ac:dyDescent="0.2">
      <c r="A583" s="65"/>
      <c r="B583" s="64"/>
    </row>
    <row r="584" spans="1:2" x14ac:dyDescent="0.2">
      <c r="A584" s="65"/>
      <c r="B584" s="64"/>
    </row>
    <row r="585" spans="1:2" x14ac:dyDescent="0.2">
      <c r="A585" s="65"/>
      <c r="B585" s="64"/>
    </row>
    <row r="586" spans="1:2" x14ac:dyDescent="0.2">
      <c r="A586" s="65"/>
      <c r="B586" s="64"/>
    </row>
    <row r="587" spans="1:2" x14ac:dyDescent="0.2">
      <c r="A587" s="65"/>
      <c r="B587" s="64"/>
    </row>
    <row r="588" spans="1:2" x14ac:dyDescent="0.2">
      <c r="A588" s="65"/>
      <c r="B588" s="64"/>
    </row>
    <row r="589" spans="1:2" x14ac:dyDescent="0.2">
      <c r="A589" s="65"/>
      <c r="B589" s="64"/>
    </row>
    <row r="590" spans="1:2" x14ac:dyDescent="0.2">
      <c r="A590" s="65"/>
      <c r="B590" s="64"/>
    </row>
    <row r="591" spans="1:2" x14ac:dyDescent="0.2">
      <c r="A591" s="65"/>
      <c r="B591" s="64"/>
    </row>
    <row r="592" spans="1:2" x14ac:dyDescent="0.2">
      <c r="A592" s="65"/>
      <c r="B592" s="64"/>
    </row>
    <row r="593" spans="1:2" x14ac:dyDescent="0.2">
      <c r="A593" s="65"/>
      <c r="B593" s="64"/>
    </row>
    <row r="594" spans="1:2" x14ac:dyDescent="0.2">
      <c r="A594" s="65"/>
      <c r="B594" s="64"/>
    </row>
    <row r="595" spans="1:2" x14ac:dyDescent="0.2">
      <c r="A595" s="65"/>
      <c r="B595" s="64"/>
    </row>
    <row r="596" spans="1:2" x14ac:dyDescent="0.2">
      <c r="A596" s="65"/>
      <c r="B596" s="64"/>
    </row>
    <row r="597" spans="1:2" x14ac:dyDescent="0.2">
      <c r="A597" s="65"/>
      <c r="B597" s="64"/>
    </row>
    <row r="598" spans="1:2" x14ac:dyDescent="0.2">
      <c r="A598" s="65"/>
      <c r="B598" s="64"/>
    </row>
    <row r="599" spans="1:2" x14ac:dyDescent="0.2">
      <c r="A599" s="65"/>
      <c r="B599" s="64"/>
    </row>
    <row r="600" spans="1:2" x14ac:dyDescent="0.2">
      <c r="A600" s="65"/>
      <c r="B600" s="64"/>
    </row>
    <row r="601" spans="1:2" x14ac:dyDescent="0.2">
      <c r="A601" s="65"/>
      <c r="B601" s="64"/>
    </row>
    <row r="602" spans="1:2" x14ac:dyDescent="0.2">
      <c r="A602" s="65"/>
      <c r="B602" s="64"/>
    </row>
    <row r="603" spans="1:2" x14ac:dyDescent="0.2">
      <c r="A603" s="65"/>
      <c r="B603" s="64"/>
    </row>
    <row r="604" spans="1:2" x14ac:dyDescent="0.2">
      <c r="A604" s="65"/>
      <c r="B604" s="64"/>
    </row>
    <row r="605" spans="1:2" x14ac:dyDescent="0.2">
      <c r="A605" s="65"/>
      <c r="B605" s="64"/>
    </row>
    <row r="606" spans="1:2" x14ac:dyDescent="0.2">
      <c r="A606" s="65"/>
      <c r="B606" s="64"/>
    </row>
    <row r="607" spans="1:2" x14ac:dyDescent="0.2">
      <c r="A607" s="65"/>
      <c r="B607" s="64"/>
    </row>
    <row r="608" spans="1:2" x14ac:dyDescent="0.2">
      <c r="A608" s="65"/>
      <c r="B608" s="64"/>
    </row>
    <row r="609" spans="1:2" x14ac:dyDescent="0.2">
      <c r="A609" s="65"/>
      <c r="B609" s="64"/>
    </row>
    <row r="610" spans="1:2" x14ac:dyDescent="0.2">
      <c r="A610" s="65"/>
      <c r="B610" s="64"/>
    </row>
    <row r="611" spans="1:2" x14ac:dyDescent="0.2">
      <c r="A611" s="65"/>
      <c r="B611" s="64"/>
    </row>
    <row r="612" spans="1:2" x14ac:dyDescent="0.2">
      <c r="A612" s="65"/>
      <c r="B612" s="64"/>
    </row>
    <row r="613" spans="1:2" x14ac:dyDescent="0.2">
      <c r="A613" s="65"/>
      <c r="B613" s="64"/>
    </row>
    <row r="614" spans="1:2" x14ac:dyDescent="0.2">
      <c r="A614" s="65"/>
      <c r="B614" s="64"/>
    </row>
    <row r="615" spans="1:2" x14ac:dyDescent="0.2">
      <c r="A615" s="65"/>
      <c r="B615" s="64"/>
    </row>
    <row r="616" spans="1:2" x14ac:dyDescent="0.2">
      <c r="A616" s="65"/>
      <c r="B616" s="64"/>
    </row>
    <row r="617" spans="1:2" x14ac:dyDescent="0.2">
      <c r="A617" s="65"/>
      <c r="B617" s="64"/>
    </row>
    <row r="618" spans="1:2" x14ac:dyDescent="0.2">
      <c r="A618" s="65"/>
      <c r="B618" s="64"/>
    </row>
    <row r="619" spans="1:2" x14ac:dyDescent="0.2">
      <c r="A619" s="65"/>
      <c r="B619" s="64"/>
    </row>
    <row r="620" spans="1:2" x14ac:dyDescent="0.2">
      <c r="A620" s="65"/>
      <c r="B620" s="64"/>
    </row>
    <row r="621" spans="1:2" x14ac:dyDescent="0.2">
      <c r="A621" s="65"/>
      <c r="B621" s="64"/>
    </row>
    <row r="622" spans="1:2" x14ac:dyDescent="0.2">
      <c r="A622" s="65"/>
      <c r="B622" s="64"/>
    </row>
    <row r="623" spans="1:2" x14ac:dyDescent="0.2">
      <c r="A623" s="65"/>
      <c r="B623" s="64"/>
    </row>
    <row r="624" spans="1:2" x14ac:dyDescent="0.2">
      <c r="A624" s="65"/>
      <c r="B624" s="64"/>
    </row>
    <row r="625" spans="1:2" x14ac:dyDescent="0.2">
      <c r="A625" s="65"/>
      <c r="B625" s="64"/>
    </row>
    <row r="626" spans="1:2" x14ac:dyDescent="0.2">
      <c r="A626" s="65"/>
      <c r="B626" s="64"/>
    </row>
    <row r="627" spans="1:2" x14ac:dyDescent="0.2">
      <c r="A627" s="65"/>
      <c r="B627" s="64"/>
    </row>
    <row r="628" spans="1:2" x14ac:dyDescent="0.2">
      <c r="A628" s="65"/>
      <c r="B628" s="64"/>
    </row>
    <row r="629" spans="1:2" x14ac:dyDescent="0.2">
      <c r="A629" s="65"/>
      <c r="B629" s="64"/>
    </row>
    <row r="630" spans="1:2" x14ac:dyDescent="0.2">
      <c r="A630" s="65"/>
      <c r="B630" s="64"/>
    </row>
    <row r="631" spans="1:2" x14ac:dyDescent="0.2">
      <c r="A631" s="65"/>
      <c r="B631" s="64"/>
    </row>
    <row r="632" spans="1:2" x14ac:dyDescent="0.2">
      <c r="A632" s="65"/>
      <c r="B632" s="64"/>
    </row>
    <row r="633" spans="1:2" x14ac:dyDescent="0.2">
      <c r="A633" s="65"/>
      <c r="B633" s="64"/>
    </row>
    <row r="634" spans="1:2" x14ac:dyDescent="0.2">
      <c r="A634" s="65"/>
      <c r="B634" s="64"/>
    </row>
    <row r="635" spans="1:2" x14ac:dyDescent="0.2">
      <c r="A635" s="65"/>
      <c r="B635" s="64"/>
    </row>
    <row r="636" spans="1:2" x14ac:dyDescent="0.2">
      <c r="A636" s="65"/>
      <c r="B636" s="64"/>
    </row>
    <row r="637" spans="1:2" x14ac:dyDescent="0.2">
      <c r="A637" s="65"/>
      <c r="B637" s="64"/>
    </row>
    <row r="638" spans="1:2" x14ac:dyDescent="0.2">
      <c r="A638" s="65"/>
      <c r="B638" s="64"/>
    </row>
    <row r="639" spans="1:2" x14ac:dyDescent="0.2">
      <c r="A639" s="65"/>
      <c r="B639" s="64"/>
    </row>
    <row r="640" spans="1:2" x14ac:dyDescent="0.2">
      <c r="A640" s="65"/>
      <c r="B640" s="64"/>
    </row>
    <row r="641" spans="1:2" x14ac:dyDescent="0.2">
      <c r="A641" s="65"/>
      <c r="B641" s="64"/>
    </row>
    <row r="642" spans="1:2" x14ac:dyDescent="0.2">
      <c r="A642" s="65"/>
      <c r="B642" s="64"/>
    </row>
    <row r="643" spans="1:2" x14ac:dyDescent="0.2">
      <c r="A643" s="65"/>
      <c r="B643" s="64"/>
    </row>
    <row r="644" spans="1:2" x14ac:dyDescent="0.2">
      <c r="A644" s="65"/>
      <c r="B644" s="64"/>
    </row>
    <row r="645" spans="1:2" x14ac:dyDescent="0.2">
      <c r="A645" s="65"/>
      <c r="B645" s="64"/>
    </row>
    <row r="646" spans="1:2" x14ac:dyDescent="0.2">
      <c r="A646" s="65"/>
      <c r="B646" s="64"/>
    </row>
    <row r="647" spans="1:2" x14ac:dyDescent="0.2">
      <c r="A647" s="65"/>
      <c r="B647" s="64"/>
    </row>
    <row r="648" spans="1:2" x14ac:dyDescent="0.2">
      <c r="A648" s="65"/>
      <c r="B648" s="64"/>
    </row>
    <row r="649" spans="1:2" x14ac:dyDescent="0.2">
      <c r="A649" s="65"/>
      <c r="B649" s="64"/>
    </row>
    <row r="650" spans="1:2" x14ac:dyDescent="0.2">
      <c r="A650" s="65"/>
      <c r="B650" s="64"/>
    </row>
    <row r="651" spans="1:2" x14ac:dyDescent="0.2">
      <c r="A651" s="65"/>
      <c r="B651" s="64"/>
    </row>
    <row r="652" spans="1:2" x14ac:dyDescent="0.2">
      <c r="A652" s="65"/>
      <c r="B652" s="64"/>
    </row>
    <row r="653" spans="1:2" x14ac:dyDescent="0.2">
      <c r="A653" s="65"/>
      <c r="B653" s="64"/>
    </row>
    <row r="654" spans="1:2" x14ac:dyDescent="0.2">
      <c r="A654" s="65"/>
      <c r="B654" s="64"/>
    </row>
    <row r="655" spans="1:2" x14ac:dyDescent="0.2">
      <c r="A655" s="65"/>
      <c r="B655" s="64"/>
    </row>
    <row r="656" spans="1:2" x14ac:dyDescent="0.2">
      <c r="A656" s="65"/>
      <c r="B656" s="64"/>
    </row>
    <row r="657" spans="1:2" x14ac:dyDescent="0.2">
      <c r="A657" s="65"/>
      <c r="B657" s="64"/>
    </row>
    <row r="658" spans="1:2" x14ac:dyDescent="0.2">
      <c r="A658" s="65"/>
      <c r="B658" s="64"/>
    </row>
    <row r="659" spans="1:2" x14ac:dyDescent="0.2">
      <c r="A659" s="65"/>
      <c r="B659" s="64"/>
    </row>
    <row r="660" spans="1:2" x14ac:dyDescent="0.2">
      <c r="A660" s="65"/>
      <c r="B660" s="64"/>
    </row>
    <row r="661" spans="1:2" x14ac:dyDescent="0.2">
      <c r="A661" s="65"/>
      <c r="B661" s="64"/>
    </row>
    <row r="662" spans="1:2" x14ac:dyDescent="0.2">
      <c r="A662" s="65"/>
      <c r="B662" s="64"/>
    </row>
    <row r="663" spans="1:2" x14ac:dyDescent="0.2">
      <c r="A663" s="65"/>
      <c r="B663" s="64"/>
    </row>
    <row r="664" spans="1:2" x14ac:dyDescent="0.2">
      <c r="A664" s="65"/>
      <c r="B664" s="64"/>
    </row>
    <row r="665" spans="1:2" x14ac:dyDescent="0.2">
      <c r="A665" s="65"/>
      <c r="B665" s="64"/>
    </row>
    <row r="666" spans="1:2" x14ac:dyDescent="0.2">
      <c r="A666" s="65"/>
      <c r="B666" s="64"/>
    </row>
    <row r="667" spans="1:2" x14ac:dyDescent="0.2">
      <c r="A667" s="65"/>
      <c r="B667" s="64"/>
    </row>
    <row r="668" spans="1:2" x14ac:dyDescent="0.2">
      <c r="A668" s="65"/>
      <c r="B668" s="64"/>
    </row>
    <row r="669" spans="1:2" x14ac:dyDescent="0.2">
      <c r="A669" s="65"/>
      <c r="B669" s="64"/>
    </row>
    <row r="670" spans="1:2" x14ac:dyDescent="0.2">
      <c r="A670" s="65"/>
      <c r="B670" s="64"/>
    </row>
    <row r="671" spans="1:2" x14ac:dyDescent="0.2">
      <c r="A671" s="65"/>
      <c r="B671" s="64"/>
    </row>
    <row r="672" spans="1:2" x14ac:dyDescent="0.2">
      <c r="A672" s="65"/>
      <c r="B672" s="64"/>
    </row>
    <row r="673" spans="1:2" x14ac:dyDescent="0.2">
      <c r="A673" s="65"/>
      <c r="B673" s="64"/>
    </row>
    <row r="674" spans="1:2" x14ac:dyDescent="0.2">
      <c r="A674" s="65"/>
      <c r="B674" s="64"/>
    </row>
    <row r="675" spans="1:2" x14ac:dyDescent="0.2">
      <c r="A675" s="65"/>
      <c r="B675" s="64"/>
    </row>
    <row r="676" spans="1:2" x14ac:dyDescent="0.2">
      <c r="A676" s="65"/>
      <c r="B676" s="64"/>
    </row>
    <row r="677" spans="1:2" x14ac:dyDescent="0.2">
      <c r="A677" s="65"/>
      <c r="B677" s="64"/>
    </row>
    <row r="678" spans="1:2" x14ac:dyDescent="0.2">
      <c r="A678" s="65"/>
      <c r="B678" s="64"/>
    </row>
    <row r="679" spans="1:2" x14ac:dyDescent="0.2">
      <c r="A679" s="65"/>
      <c r="B679" s="64"/>
    </row>
    <row r="680" spans="1:2" x14ac:dyDescent="0.2">
      <c r="A680" s="65"/>
      <c r="B680" s="64"/>
    </row>
    <row r="681" spans="1:2" x14ac:dyDescent="0.2">
      <c r="A681" s="65"/>
      <c r="B681" s="64"/>
    </row>
    <row r="682" spans="1:2" x14ac:dyDescent="0.2">
      <c r="A682" s="65"/>
      <c r="B682" s="64"/>
    </row>
    <row r="683" spans="1:2" x14ac:dyDescent="0.2">
      <c r="A683" s="65"/>
      <c r="B683" s="64"/>
    </row>
    <row r="684" spans="1:2" x14ac:dyDescent="0.2">
      <c r="A684" s="65"/>
      <c r="B684" s="64"/>
    </row>
    <row r="685" spans="1:2" x14ac:dyDescent="0.2">
      <c r="A685" s="65"/>
      <c r="B685" s="64"/>
    </row>
    <row r="686" spans="1:2" x14ac:dyDescent="0.2">
      <c r="A686" s="65"/>
      <c r="B686" s="64"/>
    </row>
    <row r="687" spans="1:2" x14ac:dyDescent="0.2">
      <c r="A687" s="65"/>
      <c r="B687" s="64"/>
    </row>
    <row r="688" spans="1:2" x14ac:dyDescent="0.2">
      <c r="A688" s="65"/>
      <c r="B688" s="64"/>
    </row>
    <row r="689" spans="1:2" x14ac:dyDescent="0.2">
      <c r="A689" s="65"/>
      <c r="B689" s="64"/>
    </row>
    <row r="690" spans="1:2" x14ac:dyDescent="0.2">
      <c r="A690" s="65"/>
      <c r="B690" s="64"/>
    </row>
    <row r="691" spans="1:2" x14ac:dyDescent="0.2">
      <c r="A691" s="65"/>
      <c r="B691" s="64"/>
    </row>
    <row r="692" spans="1:2" x14ac:dyDescent="0.2">
      <c r="A692" s="65"/>
      <c r="B692" s="64"/>
    </row>
    <row r="693" spans="1:2" x14ac:dyDescent="0.2">
      <c r="A693" s="65"/>
      <c r="B693" s="64"/>
    </row>
    <row r="694" spans="1:2" x14ac:dyDescent="0.2">
      <c r="A694" s="65"/>
      <c r="B694" s="64"/>
    </row>
    <row r="695" spans="1:2" x14ac:dyDescent="0.2">
      <c r="A695" s="65"/>
      <c r="B695" s="64"/>
    </row>
    <row r="696" spans="1:2" x14ac:dyDescent="0.2">
      <c r="A696" s="65"/>
      <c r="B696" s="64"/>
    </row>
    <row r="697" spans="1:2" x14ac:dyDescent="0.2">
      <c r="A697" s="65"/>
      <c r="B697" s="64"/>
    </row>
    <row r="698" spans="1:2" x14ac:dyDescent="0.2">
      <c r="A698" s="65"/>
      <c r="B698" s="64"/>
    </row>
    <row r="699" spans="1:2" x14ac:dyDescent="0.2">
      <c r="A699" s="65"/>
      <c r="B699" s="64"/>
    </row>
    <row r="700" spans="1:2" x14ac:dyDescent="0.2">
      <c r="A700" s="65"/>
      <c r="B700" s="64"/>
    </row>
    <row r="701" spans="1:2" x14ac:dyDescent="0.2">
      <c r="A701" s="65"/>
      <c r="B701" s="64"/>
    </row>
    <row r="702" spans="1:2" x14ac:dyDescent="0.2">
      <c r="A702" s="65"/>
      <c r="B702" s="64"/>
    </row>
    <row r="703" spans="1:2" x14ac:dyDescent="0.2">
      <c r="A703" s="65"/>
      <c r="B703" s="64"/>
    </row>
    <row r="704" spans="1:2" x14ac:dyDescent="0.2">
      <c r="A704" s="65"/>
      <c r="B704" s="64"/>
    </row>
    <row r="705" spans="1:2" x14ac:dyDescent="0.2">
      <c r="A705" s="65"/>
      <c r="B705" s="64"/>
    </row>
    <row r="706" spans="1:2" x14ac:dyDescent="0.2">
      <c r="A706" s="65"/>
      <c r="B706" s="64"/>
    </row>
    <row r="707" spans="1:2" x14ac:dyDescent="0.2">
      <c r="A707" s="65"/>
      <c r="B707" s="64"/>
    </row>
    <row r="708" spans="1:2" x14ac:dyDescent="0.2">
      <c r="A708" s="65"/>
      <c r="B708" s="64"/>
    </row>
    <row r="709" spans="1:2" x14ac:dyDescent="0.2">
      <c r="A709" s="65"/>
      <c r="B709" s="64"/>
    </row>
    <row r="710" spans="1:2" x14ac:dyDescent="0.2">
      <c r="A710" s="65"/>
      <c r="B710" s="64"/>
    </row>
    <row r="711" spans="1:2" x14ac:dyDescent="0.2">
      <c r="A711" s="65"/>
      <c r="B711" s="64"/>
    </row>
    <row r="712" spans="1:2" x14ac:dyDescent="0.2">
      <c r="A712" s="65"/>
      <c r="B712" s="64"/>
    </row>
    <row r="713" spans="1:2" x14ac:dyDescent="0.2">
      <c r="A713" s="65"/>
      <c r="B713" s="64"/>
    </row>
    <row r="714" spans="1:2" x14ac:dyDescent="0.2">
      <c r="A714" s="65"/>
      <c r="B714" s="64"/>
    </row>
    <row r="715" spans="1:2" x14ac:dyDescent="0.2">
      <c r="A715" s="65"/>
      <c r="B715" s="64"/>
    </row>
    <row r="716" spans="1:2" x14ac:dyDescent="0.2">
      <c r="A716" s="65"/>
      <c r="B716" s="64"/>
    </row>
    <row r="717" spans="1:2" x14ac:dyDescent="0.2">
      <c r="A717" s="65"/>
      <c r="B717" s="64"/>
    </row>
    <row r="718" spans="1:2" x14ac:dyDescent="0.2">
      <c r="A718" s="65"/>
      <c r="B718" s="64"/>
    </row>
    <row r="719" spans="1:2" x14ac:dyDescent="0.2">
      <c r="A719" s="65"/>
      <c r="B719" s="64"/>
    </row>
    <row r="720" spans="1:2" x14ac:dyDescent="0.2">
      <c r="A720" s="65"/>
      <c r="B720" s="64"/>
    </row>
    <row r="721" spans="1:2" x14ac:dyDescent="0.2">
      <c r="A721" s="65"/>
      <c r="B721" s="64"/>
    </row>
    <row r="722" spans="1:2" x14ac:dyDescent="0.2">
      <c r="A722" s="65"/>
      <c r="B722" s="64"/>
    </row>
    <row r="723" spans="1:2" x14ac:dyDescent="0.2">
      <c r="A723" s="65"/>
      <c r="B723" s="64"/>
    </row>
    <row r="724" spans="1:2" x14ac:dyDescent="0.2">
      <c r="A724" s="65"/>
      <c r="B724" s="64"/>
    </row>
    <row r="725" spans="1:2" x14ac:dyDescent="0.2">
      <c r="A725" s="65"/>
      <c r="B725" s="64"/>
    </row>
    <row r="726" spans="1:2" x14ac:dyDescent="0.2">
      <c r="A726" s="65"/>
      <c r="B726" s="64"/>
    </row>
    <row r="727" spans="1:2" x14ac:dyDescent="0.2">
      <c r="A727" s="65"/>
      <c r="B727" s="64"/>
    </row>
    <row r="728" spans="1:2" x14ac:dyDescent="0.2">
      <c r="A728" s="65"/>
      <c r="B728" s="64"/>
    </row>
    <row r="729" spans="1:2" x14ac:dyDescent="0.2">
      <c r="A729" s="65"/>
      <c r="B729" s="64"/>
    </row>
    <row r="730" spans="1:2" x14ac:dyDescent="0.2">
      <c r="A730" s="65"/>
      <c r="B730" s="64"/>
    </row>
    <row r="731" spans="1:2" x14ac:dyDescent="0.2">
      <c r="A731" s="65"/>
      <c r="B731" s="64"/>
    </row>
    <row r="732" spans="1:2" x14ac:dyDescent="0.2">
      <c r="A732" s="65"/>
      <c r="B732" s="64"/>
    </row>
    <row r="733" spans="1:2" x14ac:dyDescent="0.2">
      <c r="A733" s="65"/>
      <c r="B733" s="64"/>
    </row>
    <row r="734" spans="1:2" x14ac:dyDescent="0.2">
      <c r="A734" s="65"/>
      <c r="B734" s="64"/>
    </row>
    <row r="735" spans="1:2" x14ac:dyDescent="0.2">
      <c r="A735" s="65"/>
      <c r="B735" s="64"/>
    </row>
    <row r="736" spans="1:2" x14ac:dyDescent="0.2">
      <c r="A736" s="65"/>
      <c r="B736" s="64"/>
    </row>
    <row r="737" spans="1:2" x14ac:dyDescent="0.2">
      <c r="A737" s="65"/>
      <c r="B737" s="64"/>
    </row>
    <row r="738" spans="1:2" x14ac:dyDescent="0.2">
      <c r="A738" s="65"/>
      <c r="B738" s="64"/>
    </row>
    <row r="739" spans="1:2" x14ac:dyDescent="0.2">
      <c r="A739" s="65"/>
      <c r="B739" s="64"/>
    </row>
    <row r="740" spans="1:2" x14ac:dyDescent="0.2">
      <c r="A740" s="65"/>
      <c r="B740" s="64"/>
    </row>
    <row r="741" spans="1:2" x14ac:dyDescent="0.2">
      <c r="A741" s="65"/>
      <c r="B741" s="64"/>
    </row>
    <row r="742" spans="1:2" x14ac:dyDescent="0.2">
      <c r="A742" s="65"/>
      <c r="B742" s="64"/>
    </row>
    <row r="743" spans="1:2" x14ac:dyDescent="0.2">
      <c r="A743" s="65"/>
      <c r="B743" s="64"/>
    </row>
    <row r="744" spans="1:2" x14ac:dyDescent="0.2">
      <c r="A744" s="65"/>
      <c r="B744" s="64"/>
    </row>
    <row r="745" spans="1:2" x14ac:dyDescent="0.2">
      <c r="A745" s="65"/>
      <c r="B745" s="64"/>
    </row>
    <row r="746" spans="1:2" x14ac:dyDescent="0.2">
      <c r="A746" s="65"/>
      <c r="B746" s="64"/>
    </row>
    <row r="747" spans="1:2" x14ac:dyDescent="0.2">
      <c r="A747" s="65"/>
      <c r="B747" s="64"/>
    </row>
    <row r="748" spans="1:2" x14ac:dyDescent="0.2">
      <c r="A748" s="65"/>
      <c r="B748" s="64"/>
    </row>
    <row r="749" spans="1:2" x14ac:dyDescent="0.2">
      <c r="A749" s="65"/>
      <c r="B749" s="64"/>
    </row>
    <row r="750" spans="1:2" x14ac:dyDescent="0.2">
      <c r="A750" s="65"/>
      <c r="B750" s="64"/>
    </row>
    <row r="751" spans="1:2" x14ac:dyDescent="0.2">
      <c r="A751" s="65"/>
      <c r="B751" s="64"/>
    </row>
    <row r="752" spans="1:2" x14ac:dyDescent="0.2">
      <c r="A752" s="65"/>
      <c r="B752" s="64"/>
    </row>
    <row r="753" spans="1:2" x14ac:dyDescent="0.2">
      <c r="A753" s="65"/>
      <c r="B753" s="64"/>
    </row>
    <row r="754" spans="1:2" x14ac:dyDescent="0.2">
      <c r="A754" s="65"/>
      <c r="B754" s="64"/>
    </row>
    <row r="755" spans="1:2" x14ac:dyDescent="0.2">
      <c r="A755" s="65"/>
      <c r="B755" s="64"/>
    </row>
    <row r="756" spans="1:2" x14ac:dyDescent="0.2">
      <c r="A756" s="65"/>
      <c r="B756" s="64"/>
    </row>
    <row r="757" spans="1:2" x14ac:dyDescent="0.2">
      <c r="A757" s="65"/>
      <c r="B757" s="64"/>
    </row>
    <row r="758" spans="1:2" x14ac:dyDescent="0.2">
      <c r="A758" s="65"/>
      <c r="B758" s="64"/>
    </row>
    <row r="759" spans="1:2" x14ac:dyDescent="0.2">
      <c r="A759" s="65"/>
      <c r="B759" s="64"/>
    </row>
    <row r="760" spans="1:2" x14ac:dyDescent="0.2">
      <c r="A760" s="65"/>
      <c r="B760" s="64"/>
    </row>
    <row r="761" spans="1:2" x14ac:dyDescent="0.2">
      <c r="A761" s="65"/>
      <c r="B761" s="64"/>
    </row>
    <row r="762" spans="1:2" x14ac:dyDescent="0.2">
      <c r="A762" s="65"/>
      <c r="B762" s="64"/>
    </row>
    <row r="763" spans="1:2" x14ac:dyDescent="0.2">
      <c r="A763" s="65"/>
      <c r="B763" s="64"/>
    </row>
    <row r="764" spans="1:2" x14ac:dyDescent="0.2">
      <c r="A764" s="65"/>
      <c r="B764" s="64"/>
    </row>
    <row r="765" spans="1:2" x14ac:dyDescent="0.2">
      <c r="A765" s="65"/>
      <c r="B765" s="64"/>
    </row>
    <row r="766" spans="1:2" x14ac:dyDescent="0.2">
      <c r="A766" s="65"/>
      <c r="B766" s="64"/>
    </row>
    <row r="767" spans="1:2" x14ac:dyDescent="0.2">
      <c r="A767" s="65"/>
      <c r="B767" s="64"/>
    </row>
    <row r="768" spans="1:2" x14ac:dyDescent="0.2">
      <c r="A768" s="65"/>
      <c r="B768" s="64"/>
    </row>
    <row r="769" spans="1:2" x14ac:dyDescent="0.2">
      <c r="A769" s="65"/>
      <c r="B769" s="64"/>
    </row>
    <row r="770" spans="1:2" x14ac:dyDescent="0.2">
      <c r="A770" s="65"/>
      <c r="B770" s="64"/>
    </row>
    <row r="771" spans="1:2" x14ac:dyDescent="0.2">
      <c r="A771" s="65"/>
      <c r="B771" s="64"/>
    </row>
    <row r="772" spans="1:2" x14ac:dyDescent="0.2">
      <c r="A772" s="65"/>
      <c r="B772" s="64"/>
    </row>
    <row r="773" spans="1:2" x14ac:dyDescent="0.2">
      <c r="A773" s="65"/>
      <c r="B773" s="64"/>
    </row>
    <row r="774" spans="1:2" x14ac:dyDescent="0.2">
      <c r="A774" s="65"/>
      <c r="B774" s="64"/>
    </row>
    <row r="775" spans="1:2" x14ac:dyDescent="0.2">
      <c r="A775" s="65"/>
      <c r="B775" s="64"/>
    </row>
    <row r="776" spans="1:2" x14ac:dyDescent="0.2">
      <c r="A776" s="65"/>
      <c r="B776" s="64"/>
    </row>
    <row r="777" spans="1:2" x14ac:dyDescent="0.2">
      <c r="A777" s="65"/>
      <c r="B777" s="64"/>
    </row>
    <row r="778" spans="1:2" x14ac:dyDescent="0.2">
      <c r="A778" s="65"/>
      <c r="B778" s="64"/>
    </row>
    <row r="779" spans="1:2" x14ac:dyDescent="0.2">
      <c r="A779" s="65"/>
      <c r="B779" s="64"/>
    </row>
    <row r="780" spans="1:2" x14ac:dyDescent="0.2">
      <c r="A780" s="65"/>
      <c r="B780" s="64"/>
    </row>
    <row r="781" spans="1:2" x14ac:dyDescent="0.2">
      <c r="A781" s="65"/>
      <c r="B781" s="64"/>
    </row>
    <row r="782" spans="1:2" x14ac:dyDescent="0.2">
      <c r="A782" s="65"/>
      <c r="B782" s="64"/>
    </row>
    <row r="783" spans="1:2" x14ac:dyDescent="0.2">
      <c r="A783" s="65"/>
      <c r="B783" s="64"/>
    </row>
    <row r="784" spans="1:2" x14ac:dyDescent="0.2">
      <c r="A784" s="65"/>
      <c r="B784" s="64"/>
    </row>
    <row r="785" spans="1:2" x14ac:dyDescent="0.2">
      <c r="A785" s="65"/>
      <c r="B785" s="64"/>
    </row>
    <row r="786" spans="1:2" x14ac:dyDescent="0.2">
      <c r="A786" s="65"/>
      <c r="B786" s="64"/>
    </row>
    <row r="787" spans="1:2" x14ac:dyDescent="0.2">
      <c r="A787" s="65"/>
      <c r="B787" s="64"/>
    </row>
    <row r="788" spans="1:2" x14ac:dyDescent="0.2">
      <c r="A788" s="65"/>
      <c r="B788" s="64"/>
    </row>
    <row r="789" spans="1:2" x14ac:dyDescent="0.2">
      <c r="A789" s="65"/>
      <c r="B789" s="64"/>
    </row>
    <row r="790" spans="1:2" x14ac:dyDescent="0.2">
      <c r="A790" s="65"/>
      <c r="B790" s="64"/>
    </row>
    <row r="791" spans="1:2" x14ac:dyDescent="0.2">
      <c r="A791" s="65"/>
      <c r="B791" s="64"/>
    </row>
    <row r="792" spans="1:2" x14ac:dyDescent="0.2">
      <c r="A792" s="65"/>
      <c r="B792" s="64"/>
    </row>
    <row r="793" spans="1:2" x14ac:dyDescent="0.2">
      <c r="A793" s="65"/>
      <c r="B793" s="64"/>
    </row>
    <row r="794" spans="1:2" x14ac:dyDescent="0.2">
      <c r="A794" s="65"/>
      <c r="B794" s="64"/>
    </row>
    <row r="795" spans="1:2" x14ac:dyDescent="0.2">
      <c r="A795" s="65"/>
      <c r="B795" s="64"/>
    </row>
    <row r="796" spans="1:2" x14ac:dyDescent="0.2">
      <c r="A796" s="65"/>
      <c r="B796" s="64"/>
    </row>
    <row r="797" spans="1:2" x14ac:dyDescent="0.2">
      <c r="A797" s="65"/>
      <c r="B797" s="64"/>
    </row>
    <row r="798" spans="1:2" x14ac:dyDescent="0.2">
      <c r="A798" s="65"/>
      <c r="B798" s="64"/>
    </row>
    <row r="799" spans="1:2" x14ac:dyDescent="0.2">
      <c r="A799" s="65"/>
      <c r="B799" s="64"/>
    </row>
    <row r="800" spans="1:2" x14ac:dyDescent="0.2">
      <c r="A800" s="65"/>
      <c r="B800" s="64"/>
    </row>
    <row r="801" spans="1:2" x14ac:dyDescent="0.2">
      <c r="A801" s="65"/>
      <c r="B801" s="64"/>
    </row>
    <row r="802" spans="1:2" x14ac:dyDescent="0.2">
      <c r="A802" s="65"/>
      <c r="B802" s="64"/>
    </row>
    <row r="803" spans="1:2" x14ac:dyDescent="0.2">
      <c r="A803" s="65"/>
      <c r="B803" s="64"/>
    </row>
    <row r="804" spans="1:2" x14ac:dyDescent="0.2">
      <c r="A804" s="65"/>
      <c r="B804" s="64"/>
    </row>
    <row r="805" spans="1:2" x14ac:dyDescent="0.2">
      <c r="A805" s="65"/>
      <c r="B805" s="64"/>
    </row>
    <row r="806" spans="1:2" x14ac:dyDescent="0.2">
      <c r="A806" s="65"/>
      <c r="B806" s="64"/>
    </row>
    <row r="807" spans="1:2" x14ac:dyDescent="0.2">
      <c r="A807" s="65"/>
      <c r="B807" s="64"/>
    </row>
    <row r="808" spans="1:2" x14ac:dyDescent="0.2">
      <c r="A808" s="65"/>
      <c r="B808" s="64"/>
    </row>
    <row r="809" spans="1:2" x14ac:dyDescent="0.2">
      <c r="A809" s="65"/>
      <c r="B809" s="64"/>
    </row>
    <row r="810" spans="1:2" x14ac:dyDescent="0.2">
      <c r="A810" s="65"/>
      <c r="B810" s="64"/>
    </row>
    <row r="811" spans="1:2" x14ac:dyDescent="0.2">
      <c r="A811" s="65"/>
      <c r="B811" s="64"/>
    </row>
    <row r="812" spans="1:2" x14ac:dyDescent="0.2">
      <c r="A812" s="65"/>
      <c r="B812" s="64"/>
    </row>
    <row r="813" spans="1:2" x14ac:dyDescent="0.2">
      <c r="A813" s="65"/>
      <c r="B813" s="64"/>
    </row>
    <row r="814" spans="1:2" x14ac:dyDescent="0.2">
      <c r="A814" s="65"/>
      <c r="B814" s="64"/>
    </row>
    <row r="815" spans="1:2" x14ac:dyDescent="0.2">
      <c r="A815" s="65"/>
      <c r="B815" s="64"/>
    </row>
    <row r="816" spans="1:2" x14ac:dyDescent="0.2">
      <c r="A816" s="65"/>
      <c r="B816" s="64"/>
    </row>
    <row r="817" spans="1:2" x14ac:dyDescent="0.2">
      <c r="A817" s="65"/>
      <c r="B817" s="64"/>
    </row>
    <row r="818" spans="1:2" x14ac:dyDescent="0.2">
      <c r="A818" s="65"/>
      <c r="B818" s="64"/>
    </row>
    <row r="819" spans="1:2" x14ac:dyDescent="0.2">
      <c r="A819" s="65"/>
      <c r="B819" s="64"/>
    </row>
    <row r="820" spans="1:2" x14ac:dyDescent="0.2">
      <c r="A820" s="65"/>
      <c r="B820" s="64"/>
    </row>
    <row r="821" spans="1:2" x14ac:dyDescent="0.2">
      <c r="A821" s="65"/>
      <c r="B821" s="64"/>
    </row>
    <row r="822" spans="1:2" x14ac:dyDescent="0.2">
      <c r="A822" s="65"/>
      <c r="B822" s="64"/>
    </row>
    <row r="823" spans="1:2" x14ac:dyDescent="0.2">
      <c r="A823" s="65"/>
      <c r="B823" s="64"/>
    </row>
    <row r="824" spans="1:2" x14ac:dyDescent="0.2">
      <c r="A824" s="65"/>
      <c r="B824" s="64"/>
    </row>
    <row r="825" spans="1:2" x14ac:dyDescent="0.2">
      <c r="A825" s="65"/>
      <c r="B825" s="64"/>
    </row>
    <row r="826" spans="1:2" x14ac:dyDescent="0.2">
      <c r="A826" s="65"/>
      <c r="B826" s="64"/>
    </row>
    <row r="827" spans="1:2" x14ac:dyDescent="0.2">
      <c r="A827" s="65"/>
      <c r="B827" s="64"/>
    </row>
    <row r="828" spans="1:2" x14ac:dyDescent="0.2">
      <c r="A828" s="65"/>
      <c r="B828" s="64"/>
    </row>
    <row r="829" spans="1:2" x14ac:dyDescent="0.2">
      <c r="A829" s="65"/>
      <c r="B829" s="64"/>
    </row>
    <row r="830" spans="1:2" x14ac:dyDescent="0.2">
      <c r="A830" s="65"/>
      <c r="B830" s="64"/>
    </row>
    <row r="831" spans="1:2" x14ac:dyDescent="0.2">
      <c r="A831" s="65"/>
      <c r="B831" s="64"/>
    </row>
    <row r="832" spans="1:2" x14ac:dyDescent="0.2">
      <c r="A832" s="65"/>
      <c r="B832" s="64"/>
    </row>
    <row r="833" spans="1:2" x14ac:dyDescent="0.2">
      <c r="A833" s="65"/>
      <c r="B833" s="64"/>
    </row>
    <row r="834" spans="1:2" x14ac:dyDescent="0.2">
      <c r="A834" s="65"/>
      <c r="B834" s="64"/>
    </row>
    <row r="835" spans="1:2" x14ac:dyDescent="0.2">
      <c r="A835" s="65"/>
      <c r="B835" s="64"/>
    </row>
    <row r="836" spans="1:2" x14ac:dyDescent="0.2">
      <c r="A836" s="65"/>
      <c r="B836" s="64"/>
    </row>
    <row r="837" spans="1:2" x14ac:dyDescent="0.2">
      <c r="A837" s="65"/>
      <c r="B837" s="64"/>
    </row>
    <row r="838" spans="1:2" x14ac:dyDescent="0.2">
      <c r="A838" s="65"/>
      <c r="B838" s="64"/>
    </row>
    <row r="839" spans="1:2" x14ac:dyDescent="0.2">
      <c r="A839" s="65"/>
      <c r="B839" s="64"/>
    </row>
    <row r="840" spans="1:2" x14ac:dyDescent="0.2">
      <c r="A840" s="65"/>
      <c r="B840" s="64"/>
    </row>
    <row r="841" spans="1:2" x14ac:dyDescent="0.2">
      <c r="A841" s="65"/>
      <c r="B841" s="64"/>
    </row>
    <row r="842" spans="1:2" x14ac:dyDescent="0.2">
      <c r="A842" s="65"/>
      <c r="B842" s="64"/>
    </row>
    <row r="843" spans="1:2" x14ac:dyDescent="0.2">
      <c r="A843" s="65"/>
      <c r="B843" s="64"/>
    </row>
    <row r="844" spans="1:2" x14ac:dyDescent="0.2">
      <c r="A844" s="65"/>
      <c r="B844" s="64"/>
    </row>
    <row r="845" spans="1:2" x14ac:dyDescent="0.2">
      <c r="A845" s="65"/>
      <c r="B845" s="64"/>
    </row>
    <row r="846" spans="1:2" x14ac:dyDescent="0.2">
      <c r="A846" s="65"/>
      <c r="B846" s="64"/>
    </row>
    <row r="847" spans="1:2" x14ac:dyDescent="0.2">
      <c r="A847" s="65"/>
      <c r="B847" s="64"/>
    </row>
    <row r="848" spans="1:2" x14ac:dyDescent="0.2">
      <c r="A848" s="65"/>
      <c r="B848" s="64"/>
    </row>
    <row r="849" spans="1:2" x14ac:dyDescent="0.2">
      <c r="A849" s="65"/>
      <c r="B849" s="64"/>
    </row>
    <row r="850" spans="1:2" x14ac:dyDescent="0.2">
      <c r="A850" s="65"/>
      <c r="B850" s="64"/>
    </row>
    <row r="851" spans="1:2" x14ac:dyDescent="0.2">
      <c r="A851" s="65"/>
      <c r="B851" s="64"/>
    </row>
    <row r="852" spans="1:2" x14ac:dyDescent="0.2">
      <c r="A852" s="65"/>
      <c r="B852" s="64"/>
    </row>
    <row r="853" spans="1:2" x14ac:dyDescent="0.2">
      <c r="A853" s="65"/>
      <c r="B853" s="64"/>
    </row>
    <row r="854" spans="1:2" x14ac:dyDescent="0.2">
      <c r="A854" s="65"/>
      <c r="B854" s="64"/>
    </row>
    <row r="855" spans="1:2" x14ac:dyDescent="0.2">
      <c r="A855" s="65"/>
      <c r="B855" s="64"/>
    </row>
    <row r="856" spans="1:2" x14ac:dyDescent="0.2">
      <c r="A856" s="65"/>
      <c r="B856" s="64"/>
    </row>
    <row r="857" spans="1:2" x14ac:dyDescent="0.2">
      <c r="A857" s="65"/>
      <c r="B857" s="64"/>
    </row>
    <row r="858" spans="1:2" x14ac:dyDescent="0.2">
      <c r="A858" s="65"/>
      <c r="B858" s="64"/>
    </row>
    <row r="859" spans="1:2" x14ac:dyDescent="0.2">
      <c r="A859" s="65"/>
      <c r="B859" s="64"/>
    </row>
    <row r="860" spans="1:2" x14ac:dyDescent="0.2">
      <c r="A860" s="65"/>
      <c r="B860" s="64"/>
    </row>
    <row r="861" spans="1:2" x14ac:dyDescent="0.2">
      <c r="A861" s="65"/>
      <c r="B861" s="64"/>
    </row>
    <row r="862" spans="1:2" x14ac:dyDescent="0.2">
      <c r="A862" s="65"/>
      <c r="B862" s="64"/>
    </row>
    <row r="863" spans="1:2" x14ac:dyDescent="0.2">
      <c r="A863" s="65"/>
      <c r="B863" s="64"/>
    </row>
    <row r="864" spans="1:2" x14ac:dyDescent="0.2">
      <c r="A864" s="65"/>
      <c r="B864" s="64"/>
    </row>
    <row r="865" spans="1:2" x14ac:dyDescent="0.2">
      <c r="A865" s="65"/>
      <c r="B865" s="64"/>
    </row>
    <row r="866" spans="1:2" x14ac:dyDescent="0.2">
      <c r="A866" s="65"/>
      <c r="B866" s="64"/>
    </row>
    <row r="867" spans="1:2" x14ac:dyDescent="0.2">
      <c r="A867" s="65"/>
      <c r="B867" s="64"/>
    </row>
    <row r="868" spans="1:2" x14ac:dyDescent="0.2">
      <c r="A868" s="65"/>
      <c r="B868" s="64"/>
    </row>
    <row r="869" spans="1:2" x14ac:dyDescent="0.2">
      <c r="A869" s="65"/>
      <c r="B869" s="64"/>
    </row>
    <row r="870" spans="1:2" x14ac:dyDescent="0.2">
      <c r="A870" s="65"/>
      <c r="B870" s="64"/>
    </row>
    <row r="871" spans="1:2" x14ac:dyDescent="0.2">
      <c r="A871" s="65"/>
      <c r="B871" s="64"/>
    </row>
    <row r="872" spans="1:2" x14ac:dyDescent="0.2">
      <c r="A872" s="65"/>
      <c r="B872" s="64"/>
    </row>
    <row r="873" spans="1:2" x14ac:dyDescent="0.2">
      <c r="A873" s="65"/>
      <c r="B873" s="64"/>
    </row>
    <row r="874" spans="1:2" x14ac:dyDescent="0.2">
      <c r="A874" s="65"/>
      <c r="B874" s="64"/>
    </row>
    <row r="875" spans="1:2" x14ac:dyDescent="0.2">
      <c r="A875" s="65"/>
      <c r="B875" s="64"/>
    </row>
    <row r="876" spans="1:2" x14ac:dyDescent="0.2">
      <c r="A876" s="65"/>
      <c r="B876" s="64"/>
    </row>
    <row r="877" spans="1:2" x14ac:dyDescent="0.2">
      <c r="A877" s="65"/>
      <c r="B877" s="64"/>
    </row>
    <row r="878" spans="1:2" x14ac:dyDescent="0.2">
      <c r="A878" s="65"/>
      <c r="B878" s="64"/>
    </row>
    <row r="879" spans="1:2" x14ac:dyDescent="0.2">
      <c r="A879" s="65"/>
      <c r="B879" s="64"/>
    </row>
    <row r="880" spans="1:2" x14ac:dyDescent="0.2">
      <c r="A880" s="65"/>
      <c r="B880" s="64"/>
    </row>
    <row r="881" spans="1:2" x14ac:dyDescent="0.2">
      <c r="A881" s="65"/>
      <c r="B881" s="64"/>
    </row>
    <row r="882" spans="1:2" x14ac:dyDescent="0.2">
      <c r="A882" s="65"/>
      <c r="B882" s="64"/>
    </row>
    <row r="883" spans="1:2" x14ac:dyDescent="0.2">
      <c r="A883" s="65"/>
      <c r="B883" s="64"/>
    </row>
    <row r="884" spans="1:2" x14ac:dyDescent="0.2">
      <c r="A884" s="65"/>
      <c r="B884" s="64"/>
    </row>
    <row r="885" spans="1:2" x14ac:dyDescent="0.2">
      <c r="A885" s="65"/>
      <c r="B885" s="64"/>
    </row>
    <row r="886" spans="1:2" x14ac:dyDescent="0.2">
      <c r="A886" s="65"/>
      <c r="B886" s="64"/>
    </row>
    <row r="887" spans="1:2" x14ac:dyDescent="0.2">
      <c r="A887" s="65"/>
      <c r="B887" s="64"/>
    </row>
    <row r="888" spans="1:2" x14ac:dyDescent="0.2">
      <c r="A888" s="65"/>
      <c r="B888" s="64"/>
    </row>
    <row r="889" spans="1:2" x14ac:dyDescent="0.2">
      <c r="A889" s="65"/>
      <c r="B889" s="64"/>
    </row>
    <row r="890" spans="1:2" x14ac:dyDescent="0.2">
      <c r="A890" s="65"/>
      <c r="B890" s="64"/>
    </row>
    <row r="891" spans="1:2" x14ac:dyDescent="0.2">
      <c r="A891" s="65"/>
      <c r="B891" s="64"/>
    </row>
    <row r="892" spans="1:2" x14ac:dyDescent="0.2">
      <c r="A892" s="65"/>
      <c r="B892" s="64"/>
    </row>
    <row r="893" spans="1:2" x14ac:dyDescent="0.2">
      <c r="A893" s="65"/>
      <c r="B893" s="64"/>
    </row>
    <row r="894" spans="1:2" x14ac:dyDescent="0.2">
      <c r="A894" s="65"/>
      <c r="B894" s="64"/>
    </row>
    <row r="895" spans="1:2" x14ac:dyDescent="0.2">
      <c r="A895" s="65"/>
      <c r="B895" s="64"/>
    </row>
    <row r="896" spans="1:2" x14ac:dyDescent="0.2">
      <c r="A896" s="65"/>
      <c r="B896" s="64"/>
    </row>
    <row r="897" spans="1:2" x14ac:dyDescent="0.2">
      <c r="A897" s="65"/>
      <c r="B897" s="64"/>
    </row>
    <row r="898" spans="1:2" x14ac:dyDescent="0.2">
      <c r="A898" s="65"/>
      <c r="B898" s="64"/>
    </row>
    <row r="899" spans="1:2" x14ac:dyDescent="0.2">
      <c r="A899" s="65"/>
      <c r="B899" s="64"/>
    </row>
    <row r="900" spans="1:2" x14ac:dyDescent="0.2">
      <c r="A900" s="65"/>
      <c r="B900" s="64"/>
    </row>
    <row r="901" spans="1:2" x14ac:dyDescent="0.2">
      <c r="A901" s="65"/>
      <c r="B901" s="64"/>
    </row>
    <row r="902" spans="1:2" x14ac:dyDescent="0.2">
      <c r="A902" s="65"/>
      <c r="B902" s="64"/>
    </row>
    <row r="903" spans="1:2" x14ac:dyDescent="0.2">
      <c r="A903" s="65"/>
      <c r="B903" s="64"/>
    </row>
    <row r="904" spans="1:2" x14ac:dyDescent="0.2">
      <c r="A904" s="65"/>
      <c r="B904" s="64"/>
    </row>
    <row r="905" spans="1:2" x14ac:dyDescent="0.2">
      <c r="A905" s="65"/>
      <c r="B905" s="64"/>
    </row>
    <row r="906" spans="1:2" x14ac:dyDescent="0.2">
      <c r="A906" s="65"/>
      <c r="B906" s="64"/>
    </row>
    <row r="907" spans="1:2" x14ac:dyDescent="0.2">
      <c r="A907" s="65"/>
      <c r="B907" s="64"/>
    </row>
    <row r="908" spans="1:2" x14ac:dyDescent="0.2">
      <c r="A908" s="65"/>
      <c r="B908" s="64"/>
    </row>
    <row r="909" spans="1:2" x14ac:dyDescent="0.2">
      <c r="A909" s="65"/>
      <c r="B909" s="64"/>
    </row>
    <row r="910" spans="1:2" x14ac:dyDescent="0.2">
      <c r="A910" s="65"/>
      <c r="B910" s="64"/>
    </row>
    <row r="911" spans="1:2" x14ac:dyDescent="0.2">
      <c r="A911" s="65"/>
      <c r="B911" s="64"/>
    </row>
    <row r="912" spans="1:2" x14ac:dyDescent="0.2">
      <c r="A912" s="65"/>
      <c r="B912" s="64"/>
    </row>
    <row r="913" spans="1:2" x14ac:dyDescent="0.2">
      <c r="A913" s="65"/>
      <c r="B913" s="64"/>
    </row>
    <row r="914" spans="1:2" x14ac:dyDescent="0.2">
      <c r="A914" s="65"/>
      <c r="B914" s="64"/>
    </row>
    <row r="915" spans="1:2" x14ac:dyDescent="0.2">
      <c r="A915" s="65"/>
      <c r="B915" s="64"/>
    </row>
    <row r="916" spans="1:2" x14ac:dyDescent="0.2">
      <c r="A916" s="65"/>
      <c r="B916" s="64"/>
    </row>
    <row r="917" spans="1:2" x14ac:dyDescent="0.2">
      <c r="A917" s="65"/>
      <c r="B917" s="64"/>
    </row>
    <row r="918" spans="1:2" x14ac:dyDescent="0.2">
      <c r="A918" s="65"/>
      <c r="B918" s="64"/>
    </row>
    <row r="919" spans="1:2" x14ac:dyDescent="0.2">
      <c r="A919" s="65"/>
      <c r="B919" s="64"/>
    </row>
    <row r="920" spans="1:2" x14ac:dyDescent="0.2">
      <c r="A920" s="65"/>
      <c r="B920" s="64"/>
    </row>
    <row r="921" spans="1:2" x14ac:dyDescent="0.2">
      <c r="A921" s="65"/>
      <c r="B921" s="64"/>
    </row>
    <row r="922" spans="1:2" x14ac:dyDescent="0.2">
      <c r="A922" s="65"/>
      <c r="B922" s="64"/>
    </row>
    <row r="923" spans="1:2" x14ac:dyDescent="0.2">
      <c r="A923" s="65"/>
      <c r="B923" s="64"/>
    </row>
    <row r="924" spans="1:2" x14ac:dyDescent="0.2">
      <c r="A924" s="65"/>
      <c r="B924" s="64"/>
    </row>
    <row r="925" spans="1:2" x14ac:dyDescent="0.2">
      <c r="A925" s="65"/>
      <c r="B925" s="64"/>
    </row>
    <row r="926" spans="1:2" x14ac:dyDescent="0.2">
      <c r="A926" s="65"/>
      <c r="B926" s="64"/>
    </row>
    <row r="927" spans="1:2" x14ac:dyDescent="0.2">
      <c r="A927" s="65"/>
      <c r="B927" s="64"/>
    </row>
    <row r="928" spans="1:2" x14ac:dyDescent="0.2">
      <c r="A928" s="65"/>
      <c r="B928" s="64"/>
    </row>
    <row r="929" spans="1:2" x14ac:dyDescent="0.2">
      <c r="A929" s="65"/>
      <c r="B929" s="64"/>
    </row>
    <row r="930" spans="1:2" x14ac:dyDescent="0.2">
      <c r="A930" s="65"/>
      <c r="B930" s="64"/>
    </row>
    <row r="931" spans="1:2" x14ac:dyDescent="0.2">
      <c r="A931" s="65"/>
      <c r="B931" s="64"/>
    </row>
    <row r="932" spans="1:2" x14ac:dyDescent="0.2">
      <c r="A932" s="65"/>
      <c r="B932" s="64"/>
    </row>
    <row r="933" spans="1:2" x14ac:dyDescent="0.2">
      <c r="A933" s="65"/>
      <c r="B933" s="64"/>
    </row>
    <row r="934" spans="1:2" x14ac:dyDescent="0.2">
      <c r="A934" s="65"/>
      <c r="B934" s="64"/>
    </row>
    <row r="935" spans="1:2" x14ac:dyDescent="0.2">
      <c r="A935" s="65"/>
      <c r="B935" s="64"/>
    </row>
    <row r="936" spans="1:2" x14ac:dyDescent="0.2">
      <c r="A936" s="65"/>
      <c r="B936" s="64"/>
    </row>
    <row r="937" spans="1:2" x14ac:dyDescent="0.2">
      <c r="A937" s="65"/>
      <c r="B937" s="64"/>
    </row>
    <row r="938" spans="1:2" x14ac:dyDescent="0.2">
      <c r="A938" s="65"/>
      <c r="B938" s="64"/>
    </row>
    <row r="939" spans="1:2" x14ac:dyDescent="0.2">
      <c r="A939" s="65"/>
      <c r="B939" s="64"/>
    </row>
    <row r="940" spans="1:2" x14ac:dyDescent="0.2">
      <c r="A940" s="65"/>
      <c r="B940" s="64"/>
    </row>
    <row r="941" spans="1:2" x14ac:dyDescent="0.2">
      <c r="A941" s="65"/>
      <c r="B941" s="64"/>
    </row>
    <row r="942" spans="1:2" x14ac:dyDescent="0.2">
      <c r="A942" s="65"/>
      <c r="B942" s="64"/>
    </row>
    <row r="943" spans="1:2" x14ac:dyDescent="0.2">
      <c r="A943" s="65"/>
      <c r="B943" s="64"/>
    </row>
    <row r="944" spans="1:2" x14ac:dyDescent="0.2">
      <c r="A944" s="65"/>
      <c r="B944" s="64"/>
    </row>
    <row r="945" spans="1:2" x14ac:dyDescent="0.2">
      <c r="A945" s="65"/>
      <c r="B945" s="64"/>
    </row>
    <row r="946" spans="1:2" x14ac:dyDescent="0.2">
      <c r="A946" s="65"/>
      <c r="B946" s="64"/>
    </row>
    <row r="947" spans="1:2" x14ac:dyDescent="0.2">
      <c r="A947" s="65"/>
      <c r="B947" s="64"/>
    </row>
    <row r="948" spans="1:2" x14ac:dyDescent="0.2">
      <c r="A948" s="65"/>
      <c r="B948" s="64"/>
    </row>
    <row r="949" spans="1:2" x14ac:dyDescent="0.2">
      <c r="A949" s="65"/>
      <c r="B949" s="64"/>
    </row>
    <row r="950" spans="1:2" x14ac:dyDescent="0.2">
      <c r="A950" s="65"/>
      <c r="B950" s="64"/>
    </row>
    <row r="951" spans="1:2" x14ac:dyDescent="0.2">
      <c r="A951" s="65"/>
      <c r="B951" s="64"/>
    </row>
    <row r="952" spans="1:2" x14ac:dyDescent="0.2">
      <c r="A952" s="65"/>
      <c r="B952" s="64"/>
    </row>
    <row r="953" spans="1:2" x14ac:dyDescent="0.2">
      <c r="A953" s="65"/>
      <c r="B953" s="64"/>
    </row>
    <row r="954" spans="1:2" x14ac:dyDescent="0.2">
      <c r="A954" s="65"/>
      <c r="B954" s="64"/>
    </row>
    <row r="955" spans="1:2" x14ac:dyDescent="0.2">
      <c r="A955" s="65"/>
      <c r="B955" s="64"/>
    </row>
    <row r="956" spans="1:2" x14ac:dyDescent="0.2">
      <c r="A956" s="65"/>
      <c r="B956" s="64"/>
    </row>
    <row r="957" spans="1:2" x14ac:dyDescent="0.2">
      <c r="A957" s="65"/>
      <c r="B957" s="64"/>
    </row>
    <row r="958" spans="1:2" x14ac:dyDescent="0.2">
      <c r="A958" s="65"/>
      <c r="B958" s="64"/>
    </row>
    <row r="959" spans="1:2" x14ac:dyDescent="0.2">
      <c r="A959" s="65"/>
      <c r="B959" s="64"/>
    </row>
    <row r="960" spans="1:2" x14ac:dyDescent="0.2">
      <c r="A960" s="65"/>
      <c r="B960" s="64"/>
    </row>
    <row r="961" spans="1:2" x14ac:dyDescent="0.2">
      <c r="A961" s="65"/>
      <c r="B961" s="64"/>
    </row>
    <row r="962" spans="1:2" x14ac:dyDescent="0.2">
      <c r="A962" s="65"/>
      <c r="B962" s="64"/>
    </row>
    <row r="963" spans="1:2" x14ac:dyDescent="0.2">
      <c r="A963" s="65"/>
      <c r="B963" s="64"/>
    </row>
    <row r="964" spans="1:2" x14ac:dyDescent="0.2">
      <c r="A964" s="65"/>
      <c r="B964" s="64"/>
    </row>
    <row r="965" spans="1:2" x14ac:dyDescent="0.2">
      <c r="A965" s="65"/>
      <c r="B965" s="64"/>
    </row>
    <row r="966" spans="1:2" x14ac:dyDescent="0.2">
      <c r="A966" s="65"/>
      <c r="B966" s="64"/>
    </row>
    <row r="967" spans="1:2" x14ac:dyDescent="0.2">
      <c r="A967" s="65"/>
      <c r="B967" s="64"/>
    </row>
    <row r="968" spans="1:2" x14ac:dyDescent="0.2">
      <c r="A968" s="65"/>
      <c r="B968" s="64"/>
    </row>
    <row r="969" spans="1:2" x14ac:dyDescent="0.2">
      <c r="A969" s="65"/>
      <c r="B969" s="64"/>
    </row>
    <row r="970" spans="1:2" x14ac:dyDescent="0.2">
      <c r="A970" s="65"/>
      <c r="B970" s="64"/>
    </row>
    <row r="971" spans="1:2" x14ac:dyDescent="0.2">
      <c r="A971" s="65"/>
      <c r="B971" s="64"/>
    </row>
    <row r="972" spans="1:2" x14ac:dyDescent="0.2">
      <c r="A972" s="65"/>
      <c r="B972" s="64"/>
    </row>
    <row r="973" spans="1:2" x14ac:dyDescent="0.2">
      <c r="A973" s="65"/>
      <c r="B973" s="64"/>
    </row>
    <row r="974" spans="1:2" x14ac:dyDescent="0.2">
      <c r="A974" s="65"/>
      <c r="B974" s="64"/>
    </row>
    <row r="975" spans="1:2" x14ac:dyDescent="0.2">
      <c r="A975" s="65"/>
      <c r="B975" s="64"/>
    </row>
    <row r="976" spans="1:2" x14ac:dyDescent="0.2">
      <c r="A976" s="65"/>
      <c r="B976" s="64"/>
    </row>
    <row r="977" spans="1:2" x14ac:dyDescent="0.2">
      <c r="A977" s="65"/>
      <c r="B977" s="64"/>
    </row>
    <row r="978" spans="1:2" x14ac:dyDescent="0.2">
      <c r="A978" s="65"/>
      <c r="B978" s="64"/>
    </row>
    <row r="979" spans="1:2" x14ac:dyDescent="0.2">
      <c r="A979" s="65"/>
      <c r="B979" s="64"/>
    </row>
  </sheetData>
  <conditionalFormatting sqref="A1 A3 B7:B8 B10:B15 A16:A19 A21:A979">
    <cfRule type="notContainsBlanks" dxfId="0" priority="1">
      <formula>LEN(TRIM(A1))&gt;0</formula>
    </cfRule>
  </conditionalFormatting>
  <pageMargins left="0.511811024" right="0.511811024" top="0.78740157499999996" bottom="0.78740157499999996" header="0.31496062000000002" footer="0.31496062000000002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Desdobramento - subação-entrega</vt:lpstr>
      <vt:lpstr>Conceitos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Claudenil Pereira de Pinho e Costa</dc:creator>
  <cp:lastModifiedBy>Claudenil Pereira de Pinho e Costa</cp:lastModifiedBy>
  <dcterms:created xsi:type="dcterms:W3CDTF">2020-07-20T14:51:29Z</dcterms:created>
  <dcterms:modified xsi:type="dcterms:W3CDTF">2021-07-09T14:57:40Z</dcterms:modified>
</cp:coreProperties>
</file>