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Rogério\_ 03 SP\_ Planejamento estadual 2019\Projeto Elaboração do PPA\Insumos para formulação\"/>
    </mc:Choice>
  </mc:AlternateContent>
  <bookViews>
    <workbookView xWindow="0" yWindow="0" windowWidth="24000" windowHeight="9135"/>
  </bookViews>
  <sheets>
    <sheet name="Teto Orçamentário" sheetId="1" r:id="rId1"/>
    <sheet name="Receita" sheetId="2" r:id="rId2"/>
  </sheets>
  <definedNames>
    <definedName name="_xlnm._FilterDatabase" localSheetId="0" hidden="1">'Teto Orçamentário'!$A$1:$J$253</definedName>
  </definedNames>
  <calcPr calcId="152511" iterate="1" iterateDelta="1E-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5" i="1"/>
  <c r="J2" i="1"/>
  <c r="I255" i="1" l="1"/>
  <c r="H255" i="1"/>
  <c r="G255" i="1"/>
  <c r="F255" i="1"/>
  <c r="E255" i="1"/>
</calcChain>
</file>

<file path=xl/comments1.xml><?xml version="1.0" encoding="utf-8"?>
<comments xmlns="http://schemas.openxmlformats.org/spreadsheetml/2006/main">
  <authors>
    <author>Rogério de Oliveira e Sá</author>
    <author>roger</author>
  </authors>
  <commentList>
    <comment ref="B102" authorId="0" shapeId="0">
      <text>
        <r>
          <rPr>
            <b/>
            <sz val="9"/>
            <color rgb="FF000000"/>
            <rFont val="Segoe UI"/>
            <family val="2"/>
          </rPr>
          <t>Rogério de Oliveira e Sá:</t>
        </r>
        <r>
          <rPr>
            <sz val="9"/>
            <color rgb="FF000000"/>
            <rFont val="Segoe UI"/>
            <family val="2"/>
          </rPr>
          <t xml:space="preserve">
Precatório</t>
        </r>
      </text>
    </comment>
    <comment ref="B124" authorId="1" shapeId="0">
      <text>
        <r>
          <rPr>
            <b/>
            <sz val="9"/>
            <color rgb="FF000000"/>
            <rFont val="Tahoma"/>
            <family val="2"/>
          </rPr>
          <t>roger:</t>
        </r>
        <r>
          <rPr>
            <sz val="9"/>
            <color rgb="FF000000"/>
            <rFont val="Tahoma"/>
            <family val="2"/>
          </rPr>
          <t xml:space="preserve">
AVALIAR</t>
        </r>
      </text>
    </comment>
  </commentList>
</comments>
</file>

<file path=xl/sharedStrings.xml><?xml version="1.0" encoding="utf-8"?>
<sst xmlns="http://schemas.openxmlformats.org/spreadsheetml/2006/main" count="1224" uniqueCount="898">
  <si>
    <t>UO</t>
  </si>
  <si>
    <t>SIGLA</t>
  </si>
  <si>
    <t>FTE</t>
  </si>
  <si>
    <t>GR</t>
  </si>
  <si>
    <t>Orçado Atual - 2019</t>
  </si>
  <si>
    <t>-</t>
  </si>
  <si>
    <t>CASA CIVIL</t>
  </si>
  <si>
    <t>GAB. ART.DESENV.REG</t>
  </si>
  <si>
    <t>GABINETE DE GOVERNO</t>
  </si>
  <si>
    <t>GAB. A. ESTRATÉGICOS</t>
  </si>
  <si>
    <t>GAB.T.C. CORRUPÇÃO</t>
  </si>
  <si>
    <t>AGER/MT</t>
  </si>
  <si>
    <t>AGEM/VRC</t>
  </si>
  <si>
    <t>INTERMAT.</t>
  </si>
  <si>
    <t>CASA MILITAR</t>
  </si>
  <si>
    <t>CGE/MT</t>
  </si>
  <si>
    <t>GAB VICE GOV</t>
  </si>
  <si>
    <t>PGE/MT</t>
  </si>
  <si>
    <t>SEGES/MT</t>
  </si>
  <si>
    <t>MT-SAÚDE</t>
  </si>
  <si>
    <t>MTPREV</t>
  </si>
  <si>
    <t>SEAF</t>
  </si>
  <si>
    <t>EMPAER/MT</t>
  </si>
  <si>
    <t>CEASA/MT</t>
  </si>
  <si>
    <t>GAB. DE COMUNICAÇÃO</t>
  </si>
  <si>
    <t>SEDUC</t>
  </si>
  <si>
    <t>SEFAZ</t>
  </si>
  <si>
    <t>SEDEC</t>
  </si>
  <si>
    <t>JUCEMAT</t>
  </si>
  <si>
    <t>IPEM/MT</t>
  </si>
  <si>
    <t>INDEA/ MT</t>
  </si>
  <si>
    <t>METAMAT</t>
  </si>
  <si>
    <t>MT-GÁS</t>
  </si>
  <si>
    <t>SEJUDH</t>
  </si>
  <si>
    <t>FUNAC</t>
  </si>
  <si>
    <t>SESP</t>
  </si>
  <si>
    <t>DETRAN/ MT</t>
  </si>
  <si>
    <t>SEPLAN/MT</t>
  </si>
  <si>
    <t>MTI</t>
  </si>
  <si>
    <t>MT PAR</t>
  </si>
  <si>
    <t>FES</t>
  </si>
  <si>
    <t>SETAS</t>
  </si>
  <si>
    <t>SEC</t>
  </si>
  <si>
    <t>SINFRA</t>
  </si>
  <si>
    <t>SECITECI</t>
  </si>
  <si>
    <t>UNEMAT</t>
  </si>
  <si>
    <t>FAPEMAT</t>
  </si>
  <si>
    <t>SEMA</t>
  </si>
  <si>
    <t>SECID</t>
  </si>
  <si>
    <t>SANEMAT</t>
  </si>
  <si>
    <t>EGE/SEGES</t>
  </si>
  <si>
    <t>EGE/SEFAZ</t>
  </si>
  <si>
    <t>FUNDESP/MT</t>
  </si>
  <si>
    <t>FUNDED / MT</t>
  </si>
  <si>
    <t>FUNDEIC/MT</t>
  </si>
  <si>
    <t>FUNDECON</t>
  </si>
  <si>
    <t>FIA/MT</t>
  </si>
  <si>
    <t>FEAT</t>
  </si>
  <si>
    <t>FEAS</t>
  </si>
  <si>
    <t>RESERVA CONTINGÊNCIA</t>
  </si>
  <si>
    <t>TOTAL</t>
  </si>
  <si>
    <t>Fonte Vinculada</t>
  </si>
  <si>
    <t>CÓDIGO2</t>
  </si>
  <si>
    <t>Soma de 2020</t>
  </si>
  <si>
    <t>Soma de 2021</t>
  </si>
  <si>
    <t>Soma de 2022</t>
  </si>
  <si>
    <t>Soma de 2023</t>
  </si>
  <si>
    <t>1.2.2.8.01.1.1.49</t>
  </si>
  <si>
    <t>1.3.1.0.01.1.1.21</t>
  </si>
  <si>
    <t>1.3.6.0.01.1.1.03</t>
  </si>
  <si>
    <t>1.2.2.8.01.1.1.54</t>
  </si>
  <si>
    <t>1.3.2.1.00.5.1.20</t>
  </si>
  <si>
    <t>1.2.2.8.01.1.1.55</t>
  </si>
  <si>
    <t>1.2.1.8.01.3.1.03</t>
  </si>
  <si>
    <t>1.2.2.0.99.1.1.07</t>
  </si>
  <si>
    <t>1.2.2.8.01.1.1.50</t>
  </si>
  <si>
    <t>1.3.2.9.00.1.4.13</t>
  </si>
  <si>
    <t>1.6.1.0.01.1.1.48</t>
  </si>
  <si>
    <t>1.9.1.0.07.1.1.01</t>
  </si>
  <si>
    <t>1.9.1.0.07.1.3.01</t>
  </si>
  <si>
    <t>1.9.2.2.06.1.1.21</t>
  </si>
  <si>
    <t>1.9.2.2.99.1.1.38</t>
  </si>
  <si>
    <t>1.9.2.2.99.1.1.50</t>
  </si>
  <si>
    <t>1.2.1.8.01.1.1.02</t>
  </si>
  <si>
    <t>1.2.1.8.01.2.1.04</t>
  </si>
  <si>
    <t>1.2.1.8.01.3.1.04</t>
  </si>
  <si>
    <t>1.2.1.8.01.4.1.02</t>
  </si>
  <si>
    <t>1.3.2.1.00.5.1.15</t>
  </si>
  <si>
    <t>7.2.1.8.01.3.1.03</t>
  </si>
  <si>
    <t>7.2.1.8.03.1.1.01</t>
  </si>
  <si>
    <t>7.2.1.8.03.2.1.01</t>
  </si>
  <si>
    <t>1.2.2.8.01.1.1.48</t>
  </si>
  <si>
    <t>1.3.1.0.99.1.1.01</t>
  </si>
  <si>
    <t>1.9.9.0.99.1.1.85</t>
  </si>
  <si>
    <t>1.1.2.2.01.1.1.08</t>
  </si>
  <si>
    <t>1.1.2.2.01.1.1.26</t>
  </si>
  <si>
    <t>1.1.2.2.01.1.3.08</t>
  </si>
  <si>
    <t>1.6.9.0.99.1.1.01</t>
  </si>
  <si>
    <t>1.6.9.0.99.1.1.08</t>
  </si>
  <si>
    <t>1.9.2.2.99.1.1.11</t>
  </si>
  <si>
    <t>1.9.2.2.99.1.1.41</t>
  </si>
  <si>
    <t>1.9.9.0.99.1.1.25</t>
  </si>
  <si>
    <t>1.9.9.0.99.1.1.50</t>
  </si>
  <si>
    <t>1.9.9.0.99.1.1.94</t>
  </si>
  <si>
    <t>1.9.9.0.99.1.1.99</t>
  </si>
  <si>
    <t>1.9.9.0.99.1.3.28</t>
  </si>
  <si>
    <t>6.0.0.0.10.0.1.01</t>
  </si>
  <si>
    <t>1.9.2.2.99.1.1.57</t>
  </si>
  <si>
    <t>1.3.2.1.00.5.1.10</t>
  </si>
  <si>
    <t>1.7.1.8.10.9.1.01</t>
  </si>
  <si>
    <t>1.3.3.9.01.1.1.06</t>
  </si>
  <si>
    <t>1.6.1.0.01.1.1.41</t>
  </si>
  <si>
    <t>1.6.1.0.01.1.2.41</t>
  </si>
  <si>
    <t>1.9.9.0.99.1.3.92</t>
  </si>
  <si>
    <t>1.9.9.0.99.1.4.81</t>
  </si>
  <si>
    <t>1.9.2.2.06.1.1.09</t>
  </si>
  <si>
    <t>2.2.2.0.00.1.1.10</t>
  </si>
  <si>
    <t>2.2.2.0.00.1.1.16</t>
  </si>
  <si>
    <t>1.3.2.1.00.1.1.27</t>
  </si>
  <si>
    <t>1.6.1.0.01.1.1.33</t>
  </si>
  <si>
    <t>1.6.1.0.01.1.1.34</t>
  </si>
  <si>
    <t>1.6.1.0.01.1.1.35</t>
  </si>
  <si>
    <t>1.6.1.0.01.1.1.38</t>
  </si>
  <si>
    <t>1.9.2.2.99.1.1.48</t>
  </si>
  <si>
    <t>1.9.2.2.99.1.1.88</t>
  </si>
  <si>
    <t>1.2.1.8.01.1.1.03</t>
  </si>
  <si>
    <t>1.2.1.8.01.2.1.03</t>
  </si>
  <si>
    <t>1.3.2.1.00.4.1.01</t>
  </si>
  <si>
    <t>1.2.2.8.01.1.1.51</t>
  </si>
  <si>
    <t>1.3.2.1.00.1.1.28</t>
  </si>
  <si>
    <t>1.9.1.0.09.1.3.04</t>
  </si>
  <si>
    <t>1.9.2.1.03.1.1.01</t>
  </si>
  <si>
    <t>1.9.2.2.99.1.1.06</t>
  </si>
  <si>
    <t>1.9.2.2.99.1.1.55</t>
  </si>
  <si>
    <t>1.3.3.9.01.1.1.12</t>
  </si>
  <si>
    <t>1.6.1.0.01.1.1.12</t>
  </si>
  <si>
    <t>1.9.2.2.99.1.1.49</t>
  </si>
  <si>
    <t>1.9.9.0.99.1.1.09</t>
  </si>
  <si>
    <t>1.1.2.2.01.1.1.03</t>
  </si>
  <si>
    <t>1.1.2.2.02.1.1.02</t>
  </si>
  <si>
    <t>1.3.2.9.00.1.1.16</t>
  </si>
  <si>
    <t>1.9.9.0.12.2.1.01</t>
  </si>
  <si>
    <t>1.9.9.0.99.1.1.55</t>
  </si>
  <si>
    <t>1.2.1.8.01.1.1.07</t>
  </si>
  <si>
    <t>1.6.1.0.02.1.1.16</t>
  </si>
  <si>
    <t>1.9.9.0.12.2.1.02</t>
  </si>
  <si>
    <t>1.6.3.0.02.1.1.01</t>
  </si>
  <si>
    <t>1.9.2.2.06.1.1.20</t>
  </si>
  <si>
    <t>6.0.0.0.01.0.1.26</t>
  </si>
  <si>
    <t>1.2.1.8.01.1.1.04</t>
  </si>
  <si>
    <t>1.2.1.8.01.1.1.05</t>
  </si>
  <si>
    <t>1.2.1.8.01.1.1.06</t>
  </si>
  <si>
    <t>1.2.1.8.03.1.1.02</t>
  </si>
  <si>
    <t>1.2.1.8.03.1.1.03</t>
  </si>
  <si>
    <t>1.2.1.8.03.1.1.04</t>
  </si>
  <si>
    <t>1.2.1.8.03.1.1.05</t>
  </si>
  <si>
    <t>1.2.1.8.05.1.1.01</t>
  </si>
  <si>
    <t>1.2.1.8.05.2.1.01</t>
  </si>
  <si>
    <t>1.2.1.8.05.3.1.01</t>
  </si>
  <si>
    <t>1.2.2.0.99.1.2.30</t>
  </si>
  <si>
    <t>1.3.1.0.01.1.1.09</t>
  </si>
  <si>
    <t>1.3.2.1.00.1.1.05</t>
  </si>
  <si>
    <t>1.7.1.8.99.1.1.01</t>
  </si>
  <si>
    <t>1.9.2.2.06.1.1.33</t>
  </si>
  <si>
    <t>1.9.2.2.99.1.1.03</t>
  </si>
  <si>
    <t>1.9.2.2.99.1.1.04</t>
  </si>
  <si>
    <t>1.9.2.2.99.1.1.52</t>
  </si>
  <si>
    <t>1.9.2.2.99.1.1.53</t>
  </si>
  <si>
    <t>1.9.2.2.99.1.1.65</t>
  </si>
  <si>
    <t>1.9.9.0.03.1.1.01</t>
  </si>
  <si>
    <t>1.9.9.0.99.2.1.12</t>
  </si>
  <si>
    <t>6.0.0.0.07.0.1.17</t>
  </si>
  <si>
    <t>7.2.1.0.04.1.1.01</t>
  </si>
  <si>
    <t>7.2.1.0.04.3.1.01</t>
  </si>
  <si>
    <t>7.2.1.0.04.4.1.02</t>
  </si>
  <si>
    <t>7.2.1.8.01.1.1.03</t>
  </si>
  <si>
    <t>7.2.1.8.01.2.1.01</t>
  </si>
  <si>
    <t>7.2.1.8.01.2.1.02</t>
  </si>
  <si>
    <t>7.2.1.8.01.2.1.03</t>
  </si>
  <si>
    <t>7.2.1.8.02.1.1.02</t>
  </si>
  <si>
    <t>7.2.1.8.03.3.1.01</t>
  </si>
  <si>
    <t>7.2.1.8.07.1.1.01</t>
  </si>
  <si>
    <t>7.2.1.8.07.2.1.01</t>
  </si>
  <si>
    <t>7.2.1.8.07.3.1.01</t>
  </si>
  <si>
    <t>1.5.0.0.00.1.1.03</t>
  </si>
  <si>
    <t>1.9.9.0.99.1.1.51</t>
  </si>
  <si>
    <t>1.9.9.0.99.1.1.73</t>
  </si>
  <si>
    <t>1.9.9.0.99.1.1.83</t>
  </si>
  <si>
    <t>7.5.0.0.00.1.1.03</t>
  </si>
  <si>
    <t>1.9.2.2.99.1.1.21</t>
  </si>
  <si>
    <t>1.9.2.2.99.1.1.27</t>
  </si>
  <si>
    <t>1.3.2.9.00.1.1.10</t>
  </si>
  <si>
    <t>1.7.1.8.10.9.1.02</t>
  </si>
  <si>
    <t>1.2.2.8.01.1.1.56</t>
  </si>
  <si>
    <t>1.9.2.2.99.1.1.34</t>
  </si>
  <si>
    <t>1.9.9.0.99.1.1.68</t>
  </si>
  <si>
    <t>2.2.2.0.00.1.1.04</t>
  </si>
  <si>
    <t>1.2.2.8.01.1.1.57</t>
  </si>
  <si>
    <t>1.3.1.0.01.1.1.04</t>
  </si>
  <si>
    <t>1.3.1.0.01.1.4.09</t>
  </si>
  <si>
    <t>1.3.2.1.00.2.1.01</t>
  </si>
  <si>
    <t>1.4.0.0.00.1.1.03</t>
  </si>
  <si>
    <t>1.4.0.0.00.1.1.06</t>
  </si>
  <si>
    <t>1.6.9.0.99.1.1.22</t>
  </si>
  <si>
    <t>1.6.9.0.99.1.1.23</t>
  </si>
  <si>
    <t>1.6.9.0.99.1.1.25</t>
  </si>
  <si>
    <t>1.6.9.0.99.1.1.32</t>
  </si>
  <si>
    <t>1.9.2.2.99.1.1.35</t>
  </si>
  <si>
    <t>1.1.1.8.01.2.1.06</t>
  </si>
  <si>
    <t>1.1.1.8.01.2.3.06</t>
  </si>
  <si>
    <t>1.1.1.8.01.2.4.06</t>
  </si>
  <si>
    <t>1.1.1.8.01.2.5.06</t>
  </si>
  <si>
    <t>1.1.1.8.01.2.6.26</t>
  </si>
  <si>
    <t>1.1.1.8.01.3.1.06</t>
  </si>
  <si>
    <t>1.1.1.8.01.3.3.06</t>
  </si>
  <si>
    <t>1.1.1.8.01.3.4.06</t>
  </si>
  <si>
    <t>1.1.1.8.01.3.5.06</t>
  </si>
  <si>
    <t>1.1.1.8.01.3.6.26</t>
  </si>
  <si>
    <t>1.1.1.8.02.1.1.06</t>
  </si>
  <si>
    <t>1.1.1.8.02.1.3.06</t>
  </si>
  <si>
    <t>1.1.1.8.02.1.4.06</t>
  </si>
  <si>
    <t>1.1.1.8.02.1.5.06</t>
  </si>
  <si>
    <t>1.1.1.8.02.1.6.26</t>
  </si>
  <si>
    <t>1.1.1.8.02.2.1.38</t>
  </si>
  <si>
    <t>1.1.1.8.02.2.2.33</t>
  </si>
  <si>
    <t>1.1.1.8.02.2.3.38</t>
  </si>
  <si>
    <t>1.1.1.8.02.2.4.38</t>
  </si>
  <si>
    <t>1.3.2.1.00.5.1.01</t>
  </si>
  <si>
    <t>1.7.1.8.01.1.1.04</t>
  </si>
  <si>
    <t>1.7.1.8.01.6.1.04</t>
  </si>
  <si>
    <t>1.7.1.8.06.1.1.03</t>
  </si>
  <si>
    <t>1.7.5.8.01.1.1.01</t>
  </si>
  <si>
    <t>1.9.2.2.06.1.1.11</t>
  </si>
  <si>
    <t>1.9.2.2.06.1.1.27</t>
  </si>
  <si>
    <t>1.9.2.2.99.1.1.42</t>
  </si>
  <si>
    <t>1.9.2.2.99.1.1.54</t>
  </si>
  <si>
    <t>1.9.2.2.99.1.1.59</t>
  </si>
  <si>
    <t>1.9.2.2.99.1.1.66</t>
  </si>
  <si>
    <t>1.9.2.2.99.1.1.72</t>
  </si>
  <si>
    <t>1.9.2.2.99.1.1.76</t>
  </si>
  <si>
    <t>9.1.1.8.01.2.1.06</t>
  </si>
  <si>
    <t>9.1.1.8.01.2.3.06</t>
  </si>
  <si>
    <t>9.1.1.8.01.2.4.06</t>
  </si>
  <si>
    <t>9.1.1.8.01.2.5.06</t>
  </si>
  <si>
    <t>9.1.1.8.01.2.6.26</t>
  </si>
  <si>
    <t>9.1.1.8.01.3.1.06</t>
  </si>
  <si>
    <t>9.1.1.8.01.3.3.06</t>
  </si>
  <si>
    <t>9.1.1.8.01.3.4.06</t>
  </si>
  <si>
    <t>9.1.1.8.01.3.5.06</t>
  </si>
  <si>
    <t>9.1.1.8.01.3.6.26</t>
  </si>
  <si>
    <t>9.1.1.8.02.1.1.06</t>
  </si>
  <si>
    <t>9.1.1.8.02.1.3.06</t>
  </si>
  <si>
    <t>9.1.1.8.02.1.4.06</t>
  </si>
  <si>
    <t>9.1.1.8.02.1.5.06</t>
  </si>
  <si>
    <t>9.1.1.8.02.1.6.26</t>
  </si>
  <si>
    <t>9.1.1.8.02.2.1.38</t>
  </si>
  <si>
    <t>9.1.1.8.02.2.2.33</t>
  </si>
  <si>
    <t>9.1.1.8.02.2.3.38</t>
  </si>
  <si>
    <t>9.1.1.8.02.2.4.38</t>
  </si>
  <si>
    <t>9.7.1.8.01.1.1.04</t>
  </si>
  <si>
    <t>9.7.1.8.01.6.1.04</t>
  </si>
  <si>
    <t>9.7.1.8.06.1.1.03</t>
  </si>
  <si>
    <t>1.3.2.1.00.1.1.31</t>
  </si>
  <si>
    <t>1.7.1.8.05.3.1.01</t>
  </si>
  <si>
    <t>1.7.1.8.10.2.1.01</t>
  </si>
  <si>
    <t>1.7.2.8.10.2.1.01</t>
  </si>
  <si>
    <t>1.1.1.3.03.1.1.02</t>
  </si>
  <si>
    <t>1.1.1.3.03.1.1.30</t>
  </si>
  <si>
    <t>1.1.1.3.03.4.1.02</t>
  </si>
  <si>
    <t>1.1.1.8.01.2.1.02</t>
  </si>
  <si>
    <t>1.1.1.8.01.2.3.02</t>
  </si>
  <si>
    <t>1.1.1.8.01.2.4.02</t>
  </si>
  <si>
    <t>1.1.1.8.01.2.5.02</t>
  </si>
  <si>
    <t>1.1.1.8.01.2.6.22</t>
  </si>
  <si>
    <t>1.1.1.8.01.3.1.02</t>
  </si>
  <si>
    <t>1.1.1.8.01.3.3.02</t>
  </si>
  <si>
    <t>1.1.1.8.01.3.4.02</t>
  </si>
  <si>
    <t>1.1.1.8.01.3.5.02</t>
  </si>
  <si>
    <t>1.1.1.8.01.3.6.22</t>
  </si>
  <si>
    <t>1.1.1.8.02.1.1.02</t>
  </si>
  <si>
    <t>1.1.1.8.02.1.3.02</t>
  </si>
  <si>
    <t>1.1.1.8.02.1.4.02</t>
  </si>
  <si>
    <t>1.1.1.8.02.1.5.02</t>
  </si>
  <si>
    <t>1.1.1.8.02.1.6.22</t>
  </si>
  <si>
    <t>1.1.1.8.02.2.1.32</t>
  </si>
  <si>
    <t>1.1.1.8.02.2.2.32</t>
  </si>
  <si>
    <t>1.1.1.8.02.2.3.32</t>
  </si>
  <si>
    <t>1.1.1.8.02.2.4.32</t>
  </si>
  <si>
    <t>1.2.2.8.01.1.1.38</t>
  </si>
  <si>
    <t>1.2.2.8.01.1.1.41</t>
  </si>
  <si>
    <t>1.2.2.8.01.1.1.44</t>
  </si>
  <si>
    <t>1.2.2.8.01.1.1.47</t>
  </si>
  <si>
    <t>1.2.2.8.01.1.1.60</t>
  </si>
  <si>
    <t>1.2.2.8.01.1.1.63</t>
  </si>
  <si>
    <t>1.2.2.8.01.1.2.38</t>
  </si>
  <si>
    <t>1.2.2.8.01.1.2.41</t>
  </si>
  <si>
    <t>1.2.2.8.01.1.2.44</t>
  </si>
  <si>
    <t>1.2.2.8.01.1.2.47</t>
  </si>
  <si>
    <t>1.2.2.8.01.1.2.60</t>
  </si>
  <si>
    <t>1.2.2.8.01.1.2.63</t>
  </si>
  <si>
    <t>1.2.2.8.01.1.3.63</t>
  </si>
  <si>
    <t>1.2.2.8.01.1.4.63</t>
  </si>
  <si>
    <t>1.7.1.8.01.1.1.02</t>
  </si>
  <si>
    <t>1.7.1.8.01.6.1.02</t>
  </si>
  <si>
    <t>1.7.1.8.01.8.1.02</t>
  </si>
  <si>
    <t>1.7.1.8.06.1.1.02</t>
  </si>
  <si>
    <t>1.7.1.8.99.1.1.10</t>
  </si>
  <si>
    <t>1.7.1.8.05.1.1.01</t>
  </si>
  <si>
    <t>1.2.2.8.01.1.1.73</t>
  </si>
  <si>
    <t>1.9.1.0.09.1.1.03</t>
  </si>
  <si>
    <t>1.9.9.0.99.1.4.92</t>
  </si>
  <si>
    <t>1.9.2.2.06.1.1.16</t>
  </si>
  <si>
    <t>1.7.1.8.99.1.1.06</t>
  </si>
  <si>
    <t>1.1.2.1.01.1.1.23</t>
  </si>
  <si>
    <t>1.1.2.1.01.1.1.34</t>
  </si>
  <si>
    <t>1.1.2.2.01.1.1.12</t>
  </si>
  <si>
    <t>1.2.2.0.99.1.1.15</t>
  </si>
  <si>
    <t>1.2.2.0.99.1.1.01</t>
  </si>
  <si>
    <t>1.2.2.0.99.1.2.01</t>
  </si>
  <si>
    <t>1.3.3.9.01.1.1.11</t>
  </si>
  <si>
    <t>1.3.3.9.01.1.1.13</t>
  </si>
  <si>
    <t>1.1.1.8.01.2.5.14</t>
  </si>
  <si>
    <t>1.1.1.8.01.3.5.14</t>
  </si>
  <si>
    <t>1.1.1.8.02.1.5.17</t>
  </si>
  <si>
    <t>1.1.2.2.01.1.1.05</t>
  </si>
  <si>
    <t>1.1.2.2.01.1.1.06</t>
  </si>
  <si>
    <t>1.9.9.0.99.1.2.04</t>
  </si>
  <si>
    <t>1.3.2.1.00.1.1.16</t>
  </si>
  <si>
    <t>1.9.2.2.99.1.1.79</t>
  </si>
  <si>
    <t>1.9.9.0.99.1.1.64</t>
  </si>
  <si>
    <t>1.9.9.0.99.1.2.64</t>
  </si>
  <si>
    <t>1.7.1.8.02.1.1.04</t>
  </si>
  <si>
    <t>1.7.1.8.02.2.1.04</t>
  </si>
  <si>
    <t>1.7.1.8.02.6.1.05</t>
  </si>
  <si>
    <t>1.3.2.9.00.1.1.03</t>
  </si>
  <si>
    <t>1.9.9.0.99.1.3.16</t>
  </si>
  <si>
    <t>1.6.1.0.03.1.1.06</t>
  </si>
  <si>
    <t>1.6.1.0.03.1.1.07</t>
  </si>
  <si>
    <t>1.9.2.2.99.1.1.15</t>
  </si>
  <si>
    <t>6.0.0.0.01.0.1.17</t>
  </si>
  <si>
    <t>1.7.4.8.10.1.1.09</t>
  </si>
  <si>
    <t>1.3.2.1.00.1.1.18</t>
  </si>
  <si>
    <t>1.6.1.0.01.1.1.44</t>
  </si>
  <si>
    <t>1.6.9.0.99.1.1.05</t>
  </si>
  <si>
    <t>1.6.9.0.99.1.1.27</t>
  </si>
  <si>
    <t>1.6.9.0.99.1.1.29</t>
  </si>
  <si>
    <t>1.6.9.0.99.1.1.30</t>
  </si>
  <si>
    <t>1.6.9.0.99.1.1.31</t>
  </si>
  <si>
    <t>1.6.9.0.99.1.2.27</t>
  </si>
  <si>
    <t>1.9.2.1.01.1.1.06</t>
  </si>
  <si>
    <t>1.9.2.2.06.1.1.03</t>
  </si>
  <si>
    <t>1.9.2.2.06.1.1.04</t>
  </si>
  <si>
    <t>1.9.2.2.99.1.1.69</t>
  </si>
  <si>
    <t>1.9.9.0.99.1.1.82</t>
  </si>
  <si>
    <t>1.9.9.0.99.1.2.12</t>
  </si>
  <si>
    <t>1.9.9.0.99.1.4.17</t>
  </si>
  <si>
    <t>1.7.1.8.02.1.1.03</t>
  </si>
  <si>
    <t>1.7.1.8.02.2.1.03</t>
  </si>
  <si>
    <t>1.7.1.8.02.6.1.04</t>
  </si>
  <si>
    <t>1.3.1.0.01.1.1.15</t>
  </si>
  <si>
    <t>1.3.9.0.00.1.1.01</t>
  </si>
  <si>
    <t>1.3.3.9.01.1.1.02</t>
  </si>
  <si>
    <t>1.9.2.2.06.1.1.24</t>
  </si>
  <si>
    <t>1.2.2.0.99.1.1.02</t>
  </si>
  <si>
    <t>1.2.2.0.99.1.1.67</t>
  </si>
  <si>
    <t>1.2.2.0.99.1.2.08</t>
  </si>
  <si>
    <t>1.2.2.0.99.1.2.67</t>
  </si>
  <si>
    <t>1.9.9.0.99.1.1.86</t>
  </si>
  <si>
    <t>1.6.1.0.02.1.1.01</t>
  </si>
  <si>
    <t>1.9.1.0.09.1.1.05</t>
  </si>
  <si>
    <t>1.9.2.2.99.1.1.83</t>
  </si>
  <si>
    <t>1.9.9.0.99.1.1.58</t>
  </si>
  <si>
    <t>1.9.9.0.99.1.1.87</t>
  </si>
  <si>
    <t>1.6.1.0.01.1.1.47</t>
  </si>
  <si>
    <t>1.9.9.0.99.1.1.08</t>
  </si>
  <si>
    <t>1.9.9.0.99.1.2.08</t>
  </si>
  <si>
    <t>2.2.1.3.00.1.1.05</t>
  </si>
  <si>
    <t>1.3.2.1.00.1.1.02</t>
  </si>
  <si>
    <t>1.3.2.1.00.1.1.11</t>
  </si>
  <si>
    <t>1.7.4.8.10.1.1.07</t>
  </si>
  <si>
    <t>1.9.2.2.99.1.1.37</t>
  </si>
  <si>
    <t>1.2.2.8.01.1.1.37</t>
  </si>
  <si>
    <t>1.2.2.8.01.1.1.40</t>
  </si>
  <si>
    <t>1.2.2.8.01.1.1.43</t>
  </si>
  <si>
    <t>1.2.2.8.01.1.1.46</t>
  </si>
  <si>
    <t>1.2.2.8.01.1.1.59</t>
  </si>
  <si>
    <t>1.2.2.8.01.1.1.62</t>
  </si>
  <si>
    <t>1.2.2.8.01.1.2.37</t>
  </si>
  <si>
    <t>1.2.2.8.01.1.2.40</t>
  </si>
  <si>
    <t>1.2.2.8.01.1.2.43</t>
  </si>
  <si>
    <t>1.2.2.8.01.1.2.46</t>
  </si>
  <si>
    <t>1.2.2.8.01.1.2.59</t>
  </si>
  <si>
    <t>1.2.2.8.01.1.2.62</t>
  </si>
  <si>
    <t>1.2.2.8.01.1.3.62</t>
  </si>
  <si>
    <t>1.2.2.8.01.1.4.62</t>
  </si>
  <si>
    <t>1.1.2.1.01.1.1.15</t>
  </si>
  <si>
    <t>1.1.2.1.01.1.1.16</t>
  </si>
  <si>
    <t>1.1.2.1.01.1.1.17</t>
  </si>
  <si>
    <t>1.1.2.1.01.1.1.19</t>
  </si>
  <si>
    <t>1.1.2.1.01.1.2.15</t>
  </si>
  <si>
    <t>1.1.2.1.01.1.2.16</t>
  </si>
  <si>
    <t>1.1.2.1.01.1.2.17</t>
  </si>
  <si>
    <t>1.1.2.1.01.1.3.16</t>
  </si>
  <si>
    <t>1.1.2.1.01.1.3.17</t>
  </si>
  <si>
    <t>1.3.2.1.00.1.1.12</t>
  </si>
  <si>
    <t>1.6.1.0.01.1.1.11</t>
  </si>
  <si>
    <t>1.6.1.0.02.1.1.12</t>
  </si>
  <si>
    <t>1.6.9.0.99.1.1.48</t>
  </si>
  <si>
    <t>1.9.1.0.01.1.1.08</t>
  </si>
  <si>
    <t>1.9.1.0.01.1.1.24</t>
  </si>
  <si>
    <t>1.9.1.0.09.1.1.04</t>
  </si>
  <si>
    <t>1.9.1.0.09.1.3.03</t>
  </si>
  <si>
    <t>1.9.2.1.01.1.1.15</t>
  </si>
  <si>
    <t>1.9.2.1.99.1.1.02</t>
  </si>
  <si>
    <t>1.9.2.2.06.1.1.28</t>
  </si>
  <si>
    <t>1.9.2.2.99.1.1.07</t>
  </si>
  <si>
    <t>1.9.2.2.99.1.1.08</t>
  </si>
  <si>
    <t>1.9.2.2.99.1.1.09</t>
  </si>
  <si>
    <t>1.9.2.2.99.1.1.18</t>
  </si>
  <si>
    <t>1.9.2.2.99.1.1.32</t>
  </si>
  <si>
    <t>1.9.2.2.99.1.1.60</t>
  </si>
  <si>
    <t>1.9.2.2.99.1.1.84</t>
  </si>
  <si>
    <t>1.9.9.0.99.1.1.57</t>
  </si>
  <si>
    <t>1.9.9.0.99.1.1.93</t>
  </si>
  <si>
    <t>9.1.2.1.01.1.1.16</t>
  </si>
  <si>
    <t>1.6.9.0.99.1.1.53</t>
  </si>
  <si>
    <t>1.9.1.0.01.1.1.07</t>
  </si>
  <si>
    <t>1.9.1.0.01.1.1.12</t>
  </si>
  <si>
    <t>1.9.1.0.01.1.1.14</t>
  </si>
  <si>
    <t>9.9.1.0.01.1.1.07</t>
  </si>
  <si>
    <t>1.3.1.0.01.1.1.01</t>
  </si>
  <si>
    <t>1.3.2.1.00.1.1.01</t>
  </si>
  <si>
    <t>1.3.2.1.00.1.1.29</t>
  </si>
  <si>
    <t>1.6.9.0.99.1.1.47</t>
  </si>
  <si>
    <t>1.6.9.0.99.1.1.55</t>
  </si>
  <si>
    <t>1.6.9.0.99.1.3.47</t>
  </si>
  <si>
    <t>1.6.9.0.99.1.3.48</t>
  </si>
  <si>
    <t>1.6.9.0.99.1.4.47</t>
  </si>
  <si>
    <t>1.6.9.0.99.1.4.48</t>
  </si>
  <si>
    <t>1.9.2.1.01.1.1.01</t>
  </si>
  <si>
    <t>1.9.2.2.06.1.1.01</t>
  </si>
  <si>
    <t>1.9.2.2.06.1.1.30</t>
  </si>
  <si>
    <t>1.9.2.2.99.1.1.23</t>
  </si>
  <si>
    <t>1.9.2.2.99.1.1.40</t>
  </si>
  <si>
    <t>1.9.2.2.99.1.1.80</t>
  </si>
  <si>
    <t>1.9.9.0.99.1.1.77</t>
  </si>
  <si>
    <t>1.9.9.0.99.1.2.18</t>
  </si>
  <si>
    <t>6.0.0.0.07.0.1.09</t>
  </si>
  <si>
    <t>6.0.0.0.07.0.1.11</t>
  </si>
  <si>
    <t>1.1.2.1.01.1.1.24</t>
  </si>
  <si>
    <t>1.1.2.1.01.1.1.35</t>
  </si>
  <si>
    <t>1.1.2.2.01.1.1.13</t>
  </si>
  <si>
    <t>1.2.2.0.99.1.1.16</t>
  </si>
  <si>
    <t>1.6.1.0.04.1.1.01</t>
  </si>
  <si>
    <t>1.9.2.2.99.1.1.70</t>
  </si>
  <si>
    <t>7.6.1.0.04.1.1.01</t>
  </si>
  <si>
    <t>7.9.2.2.99.1.1.50</t>
  </si>
  <si>
    <t>1.2.2.8.01.1.1.20</t>
  </si>
  <si>
    <t>1.2.2.8.01.1.1.21</t>
  </si>
  <si>
    <t>1.2.2.8.01.1.1.22</t>
  </si>
  <si>
    <t>1.2.2.8.01.1.1.23</t>
  </si>
  <si>
    <t>1.2.2.8.01.1.1.24</t>
  </si>
  <si>
    <t>1.2.2.8.01.1.1.25</t>
  </si>
  <si>
    <t>1.2.2.8.01.1.2.20</t>
  </si>
  <si>
    <t>1.2.2.8.01.1.2.21</t>
  </si>
  <si>
    <t>1.2.2.8.01.1.2.22</t>
  </si>
  <si>
    <t>1.2.2.8.01.1.2.23</t>
  </si>
  <si>
    <t>1.2.2.8.01.1.2.24</t>
  </si>
  <si>
    <t>1.2.2.8.01.1.2.25</t>
  </si>
  <si>
    <t>1.2.2.8.01.1.2.26</t>
  </si>
  <si>
    <t>1.2.2.8.01.1.3.22</t>
  </si>
  <si>
    <t>1.2.2.8.01.1.4.24</t>
  </si>
  <si>
    <t>1.6.1.0.01.1.1.22</t>
  </si>
  <si>
    <t>1.1.1.3.03.1.1.04</t>
  </si>
  <si>
    <t>1.1.1.3.03.1.1.29</t>
  </si>
  <si>
    <t>1.1.1.3.03.4.1.04</t>
  </si>
  <si>
    <t>1.1.1.8.01.2.1.04</t>
  </si>
  <si>
    <t>1.1.1.8.01.2.3.04</t>
  </si>
  <si>
    <t>1.1.1.8.01.2.4.04</t>
  </si>
  <si>
    <t>1.1.1.8.01.2.5.04</t>
  </si>
  <si>
    <t>1.1.1.8.01.2.6.24</t>
  </si>
  <si>
    <t>1.1.1.8.01.3.1.04</t>
  </si>
  <si>
    <t>1.1.1.8.01.3.3.04</t>
  </si>
  <si>
    <t>1.1.1.8.01.3.4.04</t>
  </si>
  <si>
    <t>1.1.1.8.01.3.5.04</t>
  </si>
  <si>
    <t>1.1.1.8.01.3.6.24</t>
  </si>
  <si>
    <t>1.1.1.8.02.1.1.04</t>
  </si>
  <si>
    <t>1.1.1.8.02.1.3.04</t>
  </si>
  <si>
    <t>1.1.1.8.02.1.4.04</t>
  </si>
  <si>
    <t>1.1.1.8.02.1.5.04</t>
  </si>
  <si>
    <t>1.1.1.8.02.1.6.24</t>
  </si>
  <si>
    <t>1.1.1.8.02.2.1.39</t>
  </si>
  <si>
    <t>1.1.1.8.02.2.2.39</t>
  </si>
  <si>
    <t>1.1.1.8.02.2.3.39</t>
  </si>
  <si>
    <t>1.1.1.8.02.2.4.39</t>
  </si>
  <si>
    <t>1.2.2.8.01.1.1.36</t>
  </si>
  <si>
    <t>1.2.2.8.01.1.1.39</t>
  </si>
  <si>
    <t>1.2.2.8.01.1.1.42</t>
  </si>
  <si>
    <t>1.2.2.8.01.1.1.45</t>
  </si>
  <si>
    <t>1.2.2.8.01.1.1.58</t>
  </si>
  <si>
    <t>1.2.2.8.01.1.1.61</t>
  </si>
  <si>
    <t>1.2.2.8.01.1.2.36</t>
  </si>
  <si>
    <t>1.2.2.8.01.1.2.39</t>
  </si>
  <si>
    <t>1.2.2.8.01.1.2.42</t>
  </si>
  <si>
    <t>1.2.2.8.01.1.2.45</t>
  </si>
  <si>
    <t>1.2.2.8.01.1.2.58</t>
  </si>
  <si>
    <t>1.2.2.8.01.1.2.61</t>
  </si>
  <si>
    <t>1.2.2.8.01.1.3.61</t>
  </si>
  <si>
    <t>1.2.2.8.01.1.4.61</t>
  </si>
  <si>
    <t>1.7.1.8.01.1.1.05</t>
  </si>
  <si>
    <t>1.7.1.8.01.6.1.05</t>
  </si>
  <si>
    <t>1.7.1.8.01.8.1.03</t>
  </si>
  <si>
    <t>1.7.1.8.06.1.1.05</t>
  </si>
  <si>
    <t>1.3.2.1.00.5.1.03</t>
  </si>
  <si>
    <t>1.3.2.1.00.5.1.04</t>
  </si>
  <si>
    <t>1.3.2.1.00.5.1.05</t>
  </si>
  <si>
    <t>1.3.2.1.00.5.1.06</t>
  </si>
  <si>
    <t>1.3.2.1.00.5.1.07</t>
  </si>
  <si>
    <t>1.3.2.1.00.5.1.08</t>
  </si>
  <si>
    <t>1.3.2.1.00.5.1.09</t>
  </si>
  <si>
    <t>1.3.2.1.00.5.1.30</t>
  </si>
  <si>
    <t>1.7.1.8.03.1.1.06</t>
  </si>
  <si>
    <t>1.7.1.8.03.1.1.11</t>
  </si>
  <si>
    <t>1.7.1.8.03.2.1.01</t>
  </si>
  <si>
    <t>1.7.1.8.03.3.1.01</t>
  </si>
  <si>
    <t>1.7.1.8.03.4.1.01</t>
  </si>
  <si>
    <t>1.7.1.8.03.5.1.01</t>
  </si>
  <si>
    <t>2.4.1.8.04.1.1.02</t>
  </si>
  <si>
    <t>1.2.2.0.99.1.1.68</t>
  </si>
  <si>
    <t>1.2.2.0.99.1.2.68</t>
  </si>
  <si>
    <t>1.1.2.8.01.1.1.01</t>
  </si>
  <si>
    <t>1.1.2.8.01.1.2.01</t>
  </si>
  <si>
    <t>1.3.3.9.01.1.1.08</t>
  </si>
  <si>
    <t>1.9.9.0.99.1.2.01</t>
  </si>
  <si>
    <t>1.7.2.8.07.1.1.01</t>
  </si>
  <si>
    <t>1.2.2.0.99.1.1.27</t>
  </si>
  <si>
    <t>1.3.1.0.01.1.3.11</t>
  </si>
  <si>
    <t>1.3.1.0.01.1.4.11</t>
  </si>
  <si>
    <t>1.6.9.0.99.1.1.50</t>
  </si>
  <si>
    <t>1.9.9.0.99.1.1.36</t>
  </si>
  <si>
    <t>1.7.7.0.00.1.1.01</t>
  </si>
  <si>
    <t>1.9.2.2.99.1.1.71</t>
  </si>
  <si>
    <t>1.7.1.8.12.1.1.05</t>
  </si>
  <si>
    <t>1.1.1.8.02.2.1.36</t>
  </si>
  <si>
    <t>1.1.1.8.02.2.3.36</t>
  </si>
  <si>
    <t>1.1.1.8.02.2.4.36</t>
  </si>
  <si>
    <t>1.1.1.3.03.1.1.13</t>
  </si>
  <si>
    <t>1.1.1.3.03.1.1.31</t>
  </si>
  <si>
    <t>1.1.1.3.03.4.1.13</t>
  </si>
  <si>
    <t>1.1.1.8.01.2.1.13</t>
  </si>
  <si>
    <t>1.1.1.8.01.2.3.13</t>
  </si>
  <si>
    <t>1.1.1.8.01.3.1.13</t>
  </si>
  <si>
    <t>1.1.1.8.01.3.3.13</t>
  </si>
  <si>
    <t>1.1.1.8.02.1.1.13</t>
  </si>
  <si>
    <t>1.1.1.8.02.1.3.13</t>
  </si>
  <si>
    <t>1.1.2.1.01.1.1.22</t>
  </si>
  <si>
    <t>1.1.2.1.01.1.1.32</t>
  </si>
  <si>
    <t>1.1.2.2.01.1.1.11</t>
  </si>
  <si>
    <t>1.2.2.0.99.1.1.06</t>
  </si>
  <si>
    <t>1.2.2.0.99.1.1.14</t>
  </si>
  <si>
    <t>1.3.2.1.00.1.1.15</t>
  </si>
  <si>
    <t>2.4.1.8.10.9.1.03</t>
  </si>
  <si>
    <t>1.7.1.8.01.7.1.03</t>
  </si>
  <si>
    <t>1.2.2.8.01.1.1.01</t>
  </si>
  <si>
    <t>1.2.2.8.01.1.1.02</t>
  </si>
  <si>
    <t>1.2.2.8.01.1.1.04</t>
  </si>
  <si>
    <t>1.2.2.8.01.1.1.06</t>
  </si>
  <si>
    <t>1.2.2.8.01.1.1.07</t>
  </si>
  <si>
    <t>1.2.2.8.01.1.1.08</t>
  </si>
  <si>
    <t>1.2.2.8.01.1.2.01</t>
  </si>
  <si>
    <t>1.2.2.8.01.1.2.02</t>
  </si>
  <si>
    <t>1.2.2.8.01.1.2.04</t>
  </si>
  <si>
    <t>1.2.2.8.01.1.2.06</t>
  </si>
  <si>
    <t>1.2.2.8.01.1.2.07</t>
  </si>
  <si>
    <t>1.2.2.8.01.1.2.08</t>
  </si>
  <si>
    <t>1.2.2.8.01.1.3.08</t>
  </si>
  <si>
    <t>1.2.2.8.01.1.4.08</t>
  </si>
  <si>
    <t>1.9.2.2.01.1.1.02</t>
  </si>
  <si>
    <t>1.9.2.2.06.1.1.29</t>
  </si>
  <si>
    <t>1.3.1.0.01.1.1.18</t>
  </si>
  <si>
    <t>1.3.3.1.01.1.1.01</t>
  </si>
  <si>
    <t>1.3.3.1.01.1.1.02</t>
  </si>
  <si>
    <t>1.6.1.0.02.1.1.02</t>
  </si>
  <si>
    <t>1.6.9.0.99.1.1.54</t>
  </si>
  <si>
    <t>1.9.1.0.01.1.1.26</t>
  </si>
  <si>
    <t>1.6.1.0.01.1.1.19</t>
  </si>
  <si>
    <t>1.6.1.0.02.1.1.03</t>
  </si>
  <si>
    <t>1.6.1.0.02.1.1.11</t>
  </si>
  <si>
    <t>1.1.1.3.03.1.1.05</t>
  </si>
  <si>
    <t>1.1.1.3.03.1.1.28</t>
  </si>
  <si>
    <t>1.1.1.3.03.4.1.05</t>
  </si>
  <si>
    <t>1.1.1.8.01.2.1.05</t>
  </si>
  <si>
    <t>1.1.1.8.01.2.3.05</t>
  </si>
  <si>
    <t>1.1.1.8.01.3.1.05</t>
  </si>
  <si>
    <t>1.1.1.8.01.3.3.05</t>
  </si>
  <si>
    <t>1.1.1.8.02.1.1.05</t>
  </si>
  <si>
    <t>1.1.1.8.02.1.3.05</t>
  </si>
  <si>
    <t>1.9.2.2.99.1.1.30</t>
  </si>
  <si>
    <t>1.9.2.2.99.1.1.05</t>
  </si>
  <si>
    <t>1.7.2.8.10.9.1.03</t>
  </si>
  <si>
    <t>2.4.1.8.10.9.1.02</t>
  </si>
  <si>
    <t>1.7.1.8.02.1.1.02</t>
  </si>
  <si>
    <t>1.7.1.8.02.2.1.02</t>
  </si>
  <si>
    <t>1.7.1.8.02.6.1.03</t>
  </si>
  <si>
    <t>1.3.1.0.01.1.1.13</t>
  </si>
  <si>
    <t>1.6.1.0.01.1.1.16</t>
  </si>
  <si>
    <t>1.6.1.0.01.1.1.17</t>
  </si>
  <si>
    <t>1.9.1.0.06.1.1.01</t>
  </si>
  <si>
    <t>1.9.1.0.06.1.2.01</t>
  </si>
  <si>
    <t>1.9.1.0.06.1.3.01</t>
  </si>
  <si>
    <t>1.9.2.2.06.1.1.05</t>
  </si>
  <si>
    <t>1.9.2.2.06.1.1.06</t>
  </si>
  <si>
    <t>1.9.2.2.06.1.1.08</t>
  </si>
  <si>
    <t>1.9.2.2.99.1.1.14</t>
  </si>
  <si>
    <t>1.9.2.2.99.1.1.25</t>
  </si>
  <si>
    <t>1.9.2.2.99.1.1.36</t>
  </si>
  <si>
    <t>1.9.2.2.99.1.1.58</t>
  </si>
  <si>
    <t>1.9.9.0.99.1.1.27</t>
  </si>
  <si>
    <t>1.9.9.0.99.1.1.30</t>
  </si>
  <si>
    <t>1.9.9.0.99.1.1.31</t>
  </si>
  <si>
    <t>1.9.9.0.99.1.1.32</t>
  </si>
  <si>
    <t>1.9.9.0.99.1.1.33</t>
  </si>
  <si>
    <t>1.9.9.0.99.1.1.34</t>
  </si>
  <si>
    <t>1.9.9.0.99.1.1.35</t>
  </si>
  <si>
    <t>1.9.9.0.99.1.1.37</t>
  </si>
  <si>
    <t>1.9.9.0.99.1.1.38</t>
  </si>
  <si>
    <t>1.9.9.0.99.1.1.39</t>
  </si>
  <si>
    <t>1.9.9.0.99.1.1.40</t>
  </si>
  <si>
    <t>1.9.9.0.99.1.1.41</t>
  </si>
  <si>
    <t>1.9.9.0.99.1.1.42</t>
  </si>
  <si>
    <t>1.9.9.0.99.1.1.43</t>
  </si>
  <si>
    <t>1.9.9.0.99.1.1.45</t>
  </si>
  <si>
    <t>1.9.9.0.99.1.1.46</t>
  </si>
  <si>
    <t>1.9.9.0.99.1.1.47</t>
  </si>
  <si>
    <t>1.9.9.0.99.1.1.48</t>
  </si>
  <si>
    <t>1.9.9.0.99.1.1.59</t>
  </si>
  <si>
    <t>1.9.9.0.99.1.1.69</t>
  </si>
  <si>
    <t>9.9.9.0.99.1.1.30</t>
  </si>
  <si>
    <t>9.9.9.0.99.1.1.31</t>
  </si>
  <si>
    <t>9.9.9.0.99.1.1.32</t>
  </si>
  <si>
    <t>9.9.9.0.99.1.1.42</t>
  </si>
  <si>
    <t>9.9.9.0.99.1.1.46</t>
  </si>
  <si>
    <t>1.3.2.9.00.1.1.12</t>
  </si>
  <si>
    <t>2.4.1.8.99.1.1.02</t>
  </si>
  <si>
    <t>1.2.2.8.01.1.1.03</t>
  </si>
  <si>
    <t>1.9.9.0.99.1.1.88</t>
  </si>
  <si>
    <t>1.1.1.3.03.1.1.01</t>
  </si>
  <si>
    <t>1.1.1.3.03.1.1.20</t>
  </si>
  <si>
    <t>1.1.1.3.03.1.1.27</t>
  </si>
  <si>
    <t>1.1.1.3.03.1.1.32</t>
  </si>
  <si>
    <t>1.1.1.3.03.4.1.01</t>
  </si>
  <si>
    <t>1.1.1.3.03.4.1.27</t>
  </si>
  <si>
    <t>1.1.1.3.03.4.1.31</t>
  </si>
  <si>
    <t>1.1.1.3.03.4.1.98</t>
  </si>
  <si>
    <t>1.1.1.8.01.2.1.01</t>
  </si>
  <si>
    <t>1.1.1.8.01.2.1.45</t>
  </si>
  <si>
    <t>1.1.1.8.01.2.1.90</t>
  </si>
  <si>
    <t>1.1.1.8.01.2.3.01</t>
  </si>
  <si>
    <t>1.1.1.8.01.2.3.98</t>
  </si>
  <si>
    <t>1.1.1.8.01.2.4.01</t>
  </si>
  <si>
    <t>1.1.1.8.01.2.4.98</t>
  </si>
  <si>
    <t>1.1.1.8.01.2.5.98</t>
  </si>
  <si>
    <t>1.1.1.8.01.2.6.01</t>
  </si>
  <si>
    <t>1.1.1.8.01.2.6.45</t>
  </si>
  <si>
    <t>1.1.1.8.01.3.1.01</t>
  </si>
  <si>
    <t>1.1.1.8.01.3.1.17</t>
  </si>
  <si>
    <t>1.1.1.8.01.3.3.01</t>
  </si>
  <si>
    <t>1.1.1.8.01.3.3.98</t>
  </si>
  <si>
    <t>1.1.1.8.01.3.4.01</t>
  </si>
  <si>
    <t>1.1.1.8.01.3.4.98</t>
  </si>
  <si>
    <t>1.1.1.8.01.3.5.17</t>
  </si>
  <si>
    <t>1.1.1.8.01.3.5.90</t>
  </si>
  <si>
    <t>1.1.1.8.01.3.6.01</t>
  </si>
  <si>
    <t>1.1.1.8.01.3.6.90</t>
  </si>
  <si>
    <t>1.1.1.8.01.3.6.98</t>
  </si>
  <si>
    <t>1.1.1.8.02.1.1.01</t>
  </si>
  <si>
    <t>1.1.1.8.02.1.1.15</t>
  </si>
  <si>
    <t>1.1.1.8.02.1.1.90</t>
  </si>
  <si>
    <t>1.1.1.8.02.1.1.98</t>
  </si>
  <si>
    <t>1.1.1.8.02.1.3.01</t>
  </si>
  <si>
    <t>1.1.1.8.02.1.3.15</t>
  </si>
  <si>
    <t>1.1.1.8.02.1.3.98</t>
  </si>
  <si>
    <t>1.1.1.8.02.1.4.01</t>
  </si>
  <si>
    <t>1.1.1.8.02.1.4.15</t>
  </si>
  <si>
    <t>1.1.1.8.02.1.4.98</t>
  </si>
  <si>
    <t>1.1.1.8.02.1.5.90</t>
  </si>
  <si>
    <t>1.1.1.8.02.1.5.98</t>
  </si>
  <si>
    <t>1.1.1.8.02.1.6.01</t>
  </si>
  <si>
    <t>1.1.1.8.02.1.6.90</t>
  </si>
  <si>
    <t>1.1.1.8.02.1.6.97</t>
  </si>
  <si>
    <t>1.1.1.8.02.2.1.98</t>
  </si>
  <si>
    <t>1.1.1.8.02.2.2.36</t>
  </si>
  <si>
    <t>1.1.1.8.02.2.2.98</t>
  </si>
  <si>
    <t>1.1.1.8.02.2.3.98</t>
  </si>
  <si>
    <t>1.1.1.8.02.2.4.98</t>
  </si>
  <si>
    <t>1.1.2.1.01.1.1.98</t>
  </si>
  <si>
    <t>1.1.2.1.01.1.2.98</t>
  </si>
  <si>
    <t>1.1.2.1.01.1.3.98</t>
  </si>
  <si>
    <t>1.1.2.2.01.1.1.98</t>
  </si>
  <si>
    <t>1.2.2.0.99.1.1.28</t>
  </si>
  <si>
    <t>1.2.2.0.99.1.1.98</t>
  </si>
  <si>
    <t>1.2.2.0.99.1.2.98</t>
  </si>
  <si>
    <t>1.2.2.0.99.1.3.02</t>
  </si>
  <si>
    <t>1.2.2.8.01.1.1.19</t>
  </si>
  <si>
    <t>1.2.2.8.01.1.1.26</t>
  </si>
  <si>
    <t>1.2.2.8.01.1.1.27</t>
  </si>
  <si>
    <t>1.2.2.8.01.1.1.28</t>
  </si>
  <si>
    <t>1.2.2.8.01.1.1.29</t>
  </si>
  <si>
    <t>1.2.2.8.01.1.1.30</t>
  </si>
  <si>
    <t>1.2.2.8.01.1.1.31</t>
  </si>
  <si>
    <t>1.2.2.8.01.1.1.94</t>
  </si>
  <si>
    <t>1.2.2.8.01.1.1.95</t>
  </si>
  <si>
    <t>1.2.2.8.01.1.1.96</t>
  </si>
  <si>
    <t>1.2.2.8.01.1.1.97</t>
  </si>
  <si>
    <t>1.2.2.8.01.1.1.98</t>
  </si>
  <si>
    <t>1.2.2.8.01.1.2.27</t>
  </si>
  <si>
    <t>1.2.2.8.01.1.2.28</t>
  </si>
  <si>
    <t>1.2.2.8.01.1.2.29</t>
  </si>
  <si>
    <t>1.2.2.8.01.1.2.30</t>
  </si>
  <si>
    <t>1.2.2.8.01.1.2.31</t>
  </si>
  <si>
    <t>1.2.2.8.01.1.2.98</t>
  </si>
  <si>
    <t>1.2.2.8.01.1.3.25</t>
  </si>
  <si>
    <t>1.2.2.8.01.1.3.98</t>
  </si>
  <si>
    <t>1.2.2.8.01.1.4.25</t>
  </si>
  <si>
    <t>1.3.1.0.01.1.1.02</t>
  </si>
  <si>
    <t>1.3.1.0.01.1.1.98</t>
  </si>
  <si>
    <t>1.3.1.0.01.1.3.98</t>
  </si>
  <si>
    <t>1.3.1.0.99.1.1.98</t>
  </si>
  <si>
    <t>1.3.2.1.00.1.1.24</t>
  </si>
  <si>
    <t>1.3.2.1.00.1.1.98</t>
  </si>
  <si>
    <t>1.3.2.1.00.5.1.98</t>
  </si>
  <si>
    <t>1.3.2.9.00.1.1.09</t>
  </si>
  <si>
    <t>1.3.2.9.00.1.1.98</t>
  </si>
  <si>
    <t>1.3.3.1.01.1.1.98</t>
  </si>
  <si>
    <t>1.3.3.9.01.1.1.25</t>
  </si>
  <si>
    <t>1.3.3.9.01.1.1.98</t>
  </si>
  <si>
    <t>1.3.6.0.01.1.1.01</t>
  </si>
  <si>
    <t>1.3.6.0.01.1.1.02</t>
  </si>
  <si>
    <t>1.3.6.0.01.1.1.98</t>
  </si>
  <si>
    <t>1.3.9.0.00.1.1.98</t>
  </si>
  <si>
    <t>1.4.0.0.00.1.1.98</t>
  </si>
  <si>
    <t>1.5.0.0.00.1.1.98</t>
  </si>
  <si>
    <t>1.6.1.0.01.1.1.15</t>
  </si>
  <si>
    <t>1.6.1.0.01.1.1.20</t>
  </si>
  <si>
    <t>1.6.1.0.01.1.1.98</t>
  </si>
  <si>
    <t>1.6.1.0.01.1.2.98</t>
  </si>
  <si>
    <t>1.6.1.0.02.1.1.98</t>
  </si>
  <si>
    <t>1.6.1.0.03.1.1.98</t>
  </si>
  <si>
    <t>1.6.1.0.04.1.1.98</t>
  </si>
  <si>
    <t>1.6.9.0.99.1.1.98</t>
  </si>
  <si>
    <t>1.6.9.0.99.1.2.50</t>
  </si>
  <si>
    <t>1.6.9.0.99.1.2.98</t>
  </si>
  <si>
    <t>1.6.9.0.99.1.3.98</t>
  </si>
  <si>
    <t>1.6.9.0.99.1.4.98</t>
  </si>
  <si>
    <t>1.7.1.8.01.1.1.06</t>
  </si>
  <si>
    <t>1.7.1.8.01.6.1.08</t>
  </si>
  <si>
    <t>1.7.1.8.01.8.1.04</t>
  </si>
  <si>
    <t>1.7.1.8.06.1.1.04</t>
  </si>
  <si>
    <t>1.7.1.8.99.1.1.02</t>
  </si>
  <si>
    <t>1.7.2.8.07.1.1.98</t>
  </si>
  <si>
    <t>1.7.7.0.00.1.1.98</t>
  </si>
  <si>
    <t>1.9.1.0.01.1.1.98</t>
  </si>
  <si>
    <t>1.9.1.0.06.1.1.98</t>
  </si>
  <si>
    <t>1.9.1.0.06.1.2.98</t>
  </si>
  <si>
    <t>1.9.1.0.06.1.3.98</t>
  </si>
  <si>
    <t>1.9.1.0.09.1.1.98</t>
  </si>
  <si>
    <t>1.9.1.0.09.1.3.98</t>
  </si>
  <si>
    <t>1.9.2.1.01.1.1.98</t>
  </si>
  <si>
    <t>1.9.2.1.99.1.1.98</t>
  </si>
  <si>
    <t>1.9.2.2.06.1.1.10</t>
  </si>
  <si>
    <t>1.9.2.2.06.1.1.13</t>
  </si>
  <si>
    <t>1.9.2.2.06.1.1.14</t>
  </si>
  <si>
    <t>1.9.2.2.06.1.1.15</t>
  </si>
  <si>
    <t>1.9.2.2.06.1.1.98</t>
  </si>
  <si>
    <t>1.9.2.2.99.1.1.28</t>
  </si>
  <si>
    <t>1.9.2.2.99.1.1.29</t>
  </si>
  <si>
    <t>1.9.2.2.99.1.1.51</t>
  </si>
  <si>
    <t>1.9.2.2.99.1.1.63</t>
  </si>
  <si>
    <t>1.9.2.2.99.1.1.75</t>
  </si>
  <si>
    <t>1.9.2.2.99.1.1.86</t>
  </si>
  <si>
    <t>1.9.2.2.99.1.1.98</t>
  </si>
  <si>
    <t>1.9.2.2.99.1.2.08</t>
  </si>
  <si>
    <t>1.9.9.0.99.1.1.24</t>
  </si>
  <si>
    <t>1.9.9.0.99.1.1.80</t>
  </si>
  <si>
    <t>1.9.9.0.99.1.1.98</t>
  </si>
  <si>
    <t>1.9.9.0.99.1.2.98</t>
  </si>
  <si>
    <t>1.9.9.0.99.1.4.98</t>
  </si>
  <si>
    <t>1.9.9.0.99.2.1.03</t>
  </si>
  <si>
    <t>1.9.9.0.99.2.1.07</t>
  </si>
  <si>
    <t>1.9.9.0.99.2.1.08</t>
  </si>
  <si>
    <t>1.9.9.0.99.2.1.10</t>
  </si>
  <si>
    <t>6.0.0.0.01.0.1.21</t>
  </si>
  <si>
    <t>6.0.0.0.07.0.1.02</t>
  </si>
  <si>
    <t>6.0.0.0.07.0.1.07</t>
  </si>
  <si>
    <t>9.1.1.3.03.1.1.20</t>
  </si>
  <si>
    <t>9.1.1.3.03.1.1.32</t>
  </si>
  <si>
    <t>9.1.1.8.01.2.1.01</t>
  </si>
  <si>
    <t>9.1.1.8.01.2.1.40</t>
  </si>
  <si>
    <t>9.1.1.8.01.2.1.42</t>
  </si>
  <si>
    <t>9.1.1.8.01.2.1.90</t>
  </si>
  <si>
    <t>9.1.1.8.01.2.3.40</t>
  </si>
  <si>
    <t>9.1.1.8.01.2.3.42</t>
  </si>
  <si>
    <t>9.1.1.8.01.2.4.40</t>
  </si>
  <si>
    <t>9.1.1.8.01.2.4.42</t>
  </si>
  <si>
    <t>9.1.1.8.01.2.5.40</t>
  </si>
  <si>
    <t>9.1.1.8.01.2.5.42</t>
  </si>
  <si>
    <t>9.1.1.8.01.2.6.40</t>
  </si>
  <si>
    <t>9.1.1.8.01.2.6.42</t>
  </si>
  <si>
    <t>9.1.1.8.01.3.1.01</t>
  </si>
  <si>
    <t>9.1.1.8.01.3.5.17</t>
  </si>
  <si>
    <t>9.1.1.8.01.3.5.90</t>
  </si>
  <si>
    <t>9.1.1.8.01.3.6.90</t>
  </si>
  <si>
    <t>9.1.1.8.01.3.6.98</t>
  </si>
  <si>
    <t>9.1.1.8.02.1.1.01</t>
  </si>
  <si>
    <t>9.1.1.8.02.1.1.50</t>
  </si>
  <si>
    <t>9.1.1.8.02.1.1.51</t>
  </si>
  <si>
    <t>9.1.1.8.02.1.1.52</t>
  </si>
  <si>
    <t>9.1.1.8.02.1.1.90</t>
  </si>
  <si>
    <t>9.1.1.8.02.1.1.98</t>
  </si>
  <si>
    <t>9.1.1.8.02.1.2.52</t>
  </si>
  <si>
    <t>9.1.1.8.02.1.3.50</t>
  </si>
  <si>
    <t>9.1.1.8.02.1.3.51</t>
  </si>
  <si>
    <t>9.1.1.8.02.1.4.50</t>
  </si>
  <si>
    <t>9.1.1.8.02.1.4.51</t>
  </si>
  <si>
    <t>9.1.1.8.02.1.5.50</t>
  </si>
  <si>
    <t>9.1.1.8.02.1.5.51</t>
  </si>
  <si>
    <t>9.1.1.8.02.1.5.53</t>
  </si>
  <si>
    <t>9.1.1.8.02.1.5.90</t>
  </si>
  <si>
    <t>9.1.1.8.02.1.6.53</t>
  </si>
  <si>
    <t>9.1.1.8.02.1.6.54</t>
  </si>
  <si>
    <t>9.1.1.8.02.1.6.90</t>
  </si>
  <si>
    <t>9.1.2.1.01.1.1.15</t>
  </si>
  <si>
    <t>9.1.2.1.01.1.1.17</t>
  </si>
  <si>
    <t>9.1.2.1.01.1.1.98</t>
  </si>
  <si>
    <t>9.2.2.0.99.1.1.28</t>
  </si>
  <si>
    <t>9.2.2.0.99.1.1.98</t>
  </si>
  <si>
    <t>9.2.2.8.01.1.1.28</t>
  </si>
  <si>
    <t>9.2.2.8.01.1.1.31</t>
  </si>
  <si>
    <t>9.2.2.8.01.1.1.94</t>
  </si>
  <si>
    <t>9.6.1.0.03.1.1.06</t>
  </si>
  <si>
    <t>9.6.1.0.03.1.1.98</t>
  </si>
  <si>
    <t>9.6.9.0.99.1.1.27</t>
  </si>
  <si>
    <t>9.6.9.0.99.1.1.47</t>
  </si>
  <si>
    <t>9.6.9.0.99.1.1.98</t>
  </si>
  <si>
    <t>1.1.1.8.01.2.1.40</t>
  </si>
  <si>
    <t>1.1.1.8.01.2.1.42</t>
  </si>
  <si>
    <t>1.1.1.8.01.2.3.40</t>
  </si>
  <si>
    <t>1.1.1.8.01.2.3.42</t>
  </si>
  <si>
    <t>1.1.1.8.01.2.4.40</t>
  </si>
  <si>
    <t>1.1.1.8.01.2.4.42</t>
  </si>
  <si>
    <t>1.1.1.8.01.2.5.40</t>
  </si>
  <si>
    <t>1.1.1.8.01.2.5.42</t>
  </si>
  <si>
    <t>1.1.1.8.01.2.6.40</t>
  </si>
  <si>
    <t>1.1.1.8.01.2.6.42</t>
  </si>
  <si>
    <t>1.1.1.8.02.1.1.50</t>
  </si>
  <si>
    <t>1.1.1.8.02.1.1.51</t>
  </si>
  <si>
    <t>1.1.1.8.02.1.1.52</t>
  </si>
  <si>
    <t>1.1.1.8.02.1.2.52</t>
  </si>
  <si>
    <t>1.1.1.8.02.1.3.50</t>
  </si>
  <si>
    <t>1.1.1.8.02.1.3.51</t>
  </si>
  <si>
    <t>1.1.1.8.02.1.4.50</t>
  </si>
  <si>
    <t>1.1.1.8.02.1.4.51</t>
  </si>
  <si>
    <t>1.1.1.8.02.1.5.50</t>
  </si>
  <si>
    <t>1.1.1.8.02.1.5.51</t>
  </si>
  <si>
    <t>1.1.1.8.02.1.5.53</t>
  </si>
  <si>
    <t>1.1.1.8.02.1.6.53</t>
  </si>
  <si>
    <t>1.1.1.8.02.1.6.54</t>
  </si>
  <si>
    <t>1.7.1.8.01.6.1.06</t>
  </si>
  <si>
    <t>1.7.1.8.01.6.1.07</t>
  </si>
  <si>
    <t>1.7.1.8.01.7.1.02</t>
  </si>
  <si>
    <t>1.7.1.8.02.6.1.02</t>
  </si>
  <si>
    <t>9.2.2.8.01.1.1.19</t>
  </si>
  <si>
    <t>9.7.1.8.01.6.1.06</t>
  </si>
  <si>
    <t>9.7.1.8.01.6.1.07</t>
  </si>
  <si>
    <t>9.7.1.8.01.7.1.02</t>
  </si>
  <si>
    <t>9.7.1.8.02.6.1.02</t>
  </si>
  <si>
    <t>1.3.2.1.00.5.1.11</t>
  </si>
  <si>
    <t>1.3.2.9.00.1.1.13</t>
  </si>
  <si>
    <t>2.1.1.9.00.1.1.01</t>
  </si>
  <si>
    <t>2.1.2.9.00.1.1.02</t>
  </si>
  <si>
    <t>9.1.1.3.03.1.1.28</t>
  </si>
  <si>
    <t>9.1.1.3.03.1.1.29</t>
  </si>
  <si>
    <t>9.1.1.3.03.1.1.30</t>
  </si>
  <si>
    <t>9.1.1.8.01.2.1.02</t>
  </si>
  <si>
    <t>9.1.1.8.01.2.1.04</t>
  </si>
  <si>
    <t>9.1.1.8.01.2.1.05</t>
  </si>
  <si>
    <t>9.1.1.8.01.3.1.02</t>
  </si>
  <si>
    <t>9.1.1.8.01.3.1.04</t>
  </si>
  <si>
    <t>9.1.1.8.01.3.1.05</t>
  </si>
  <si>
    <t>9.1.1.8.02.1.1.02</t>
  </si>
  <si>
    <t>9.1.1.8.02.1.1.04</t>
  </si>
  <si>
    <t>9.1.1.8.02.1.1.05</t>
  </si>
  <si>
    <t>1.9.9.0.99.1.2.88</t>
  </si>
  <si>
    <t>9.2.2.8.01.1.1.03</t>
  </si>
  <si>
    <t>9.2.2.8.01.1.1.04</t>
  </si>
  <si>
    <t>1.7.5.8.99.1.1.01</t>
  </si>
  <si>
    <t>Total Geral</t>
  </si>
  <si>
    <t>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</si>
</sst>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rgb="FFDDEBF7"/>
        <bgColor rgb="FFDDEBF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/>
    <xf numFmtId="43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43" fontId="3" fillId="0" borderId="1" xfId="1" applyFont="1" applyFill="1" applyBorder="1"/>
    <xf numFmtId="0" fontId="10" fillId="3" borderId="2" xfId="0" applyFont="1" applyFill="1" applyBorder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0" fontId="10" fillId="0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/>
    <xf numFmtId="164" fontId="5" fillId="3" borderId="3" xfId="0" applyNumberFormat="1" applyFont="1" applyFill="1" applyBorder="1"/>
    <xf numFmtId="43" fontId="11" fillId="0" borderId="0" xfId="0" applyNumberFormat="1" applyFont="1"/>
    <xf numFmtId="43" fontId="11" fillId="0" borderId="1" xfId="0" applyNumberFormat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5"/>
  <sheetViews>
    <sheetView tabSelected="1" workbookViewId="0">
      <selection activeCell="M10" sqref="M10"/>
    </sheetView>
  </sheetViews>
  <sheetFormatPr defaultRowHeight="15" x14ac:dyDescent="0.25"/>
  <cols>
    <col min="2" max="2" width="19.5703125" bestFit="1" customWidth="1"/>
    <col min="5" max="5" width="15.140625" bestFit="1" customWidth="1"/>
    <col min="6" max="10" width="15.71093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2020</v>
      </c>
      <c r="G1" s="1">
        <v>2021</v>
      </c>
      <c r="H1" s="1">
        <v>2022</v>
      </c>
      <c r="I1" s="1">
        <v>2023</v>
      </c>
      <c r="J1" s="1" t="s">
        <v>897</v>
      </c>
    </row>
    <row r="2" spans="1:10" x14ac:dyDescent="0.25">
      <c r="A2" s="6">
        <v>4101</v>
      </c>
      <c r="B2" s="7" t="s">
        <v>6</v>
      </c>
      <c r="C2" s="6">
        <v>100</v>
      </c>
      <c r="D2" s="6">
        <v>1</v>
      </c>
      <c r="E2" s="8">
        <v>17413515</v>
      </c>
      <c r="F2" s="9">
        <v>17351230.5</v>
      </c>
      <c r="G2" s="9">
        <v>18445132.289999999</v>
      </c>
      <c r="H2" s="9">
        <v>19896310.870000001</v>
      </c>
      <c r="I2" s="9">
        <v>21022472.809999999</v>
      </c>
      <c r="J2" s="19">
        <f>SUM(F2:I2)</f>
        <v>76715146.469999999</v>
      </c>
    </row>
    <row r="3" spans="1:10" x14ac:dyDescent="0.25">
      <c r="A3" s="6">
        <v>4104</v>
      </c>
      <c r="B3" s="7" t="s">
        <v>7</v>
      </c>
      <c r="C3" s="6">
        <v>100</v>
      </c>
      <c r="D3" s="6">
        <v>1</v>
      </c>
      <c r="E3" s="8">
        <v>2087707</v>
      </c>
      <c r="F3" s="9">
        <v>2080239.71</v>
      </c>
      <c r="G3" s="9">
        <v>2211387.64</v>
      </c>
      <c r="H3" s="9">
        <v>2385369.5</v>
      </c>
      <c r="I3" s="9">
        <v>2520385.09</v>
      </c>
      <c r="J3" s="19">
        <f t="shared" ref="J3:J66" si="0">SUM(F3:I3)</f>
        <v>9197381.9399999995</v>
      </c>
    </row>
    <row r="4" spans="1:10" x14ac:dyDescent="0.25">
      <c r="A4" s="6">
        <v>4105</v>
      </c>
      <c r="B4" s="7" t="s">
        <v>8</v>
      </c>
      <c r="C4" s="6">
        <v>100</v>
      </c>
      <c r="D4" s="6">
        <v>1</v>
      </c>
      <c r="E4" s="8">
        <v>4711329</v>
      </c>
      <c r="F4" s="9">
        <v>4694477.5599999996</v>
      </c>
      <c r="G4" s="9">
        <v>4990439.13</v>
      </c>
      <c r="H4" s="9">
        <v>5383064.04</v>
      </c>
      <c r="I4" s="9">
        <v>5687753.7800000003</v>
      </c>
      <c r="J4" s="19">
        <f t="shared" si="0"/>
        <v>20755734.510000002</v>
      </c>
    </row>
    <row r="5" spans="1:10" x14ac:dyDescent="0.25">
      <c r="A5" s="6">
        <v>4106</v>
      </c>
      <c r="B5" s="7" t="s">
        <v>9</v>
      </c>
      <c r="C5" s="6">
        <v>100</v>
      </c>
      <c r="D5" s="6">
        <v>1</v>
      </c>
      <c r="E5" s="8">
        <v>562643</v>
      </c>
      <c r="F5" s="9">
        <v>560630.54</v>
      </c>
      <c r="G5" s="9">
        <v>595975.29</v>
      </c>
      <c r="H5" s="9">
        <v>642863.89</v>
      </c>
      <c r="I5" s="9">
        <v>679250.98</v>
      </c>
      <c r="J5" s="19">
        <f t="shared" si="0"/>
        <v>2478720.7000000002</v>
      </c>
    </row>
    <row r="6" spans="1:10" x14ac:dyDescent="0.25">
      <c r="A6" s="6">
        <v>4107</v>
      </c>
      <c r="B6" s="7" t="s">
        <v>10</v>
      </c>
      <c r="C6" s="6">
        <v>100</v>
      </c>
      <c r="D6" s="6">
        <v>1</v>
      </c>
      <c r="E6" s="8">
        <v>1492191</v>
      </c>
      <c r="F6" s="9">
        <v>1486853.74</v>
      </c>
      <c r="G6" s="9">
        <v>1580591.88</v>
      </c>
      <c r="H6" s="9">
        <v>1704945.61</v>
      </c>
      <c r="I6" s="9">
        <v>1801448.17</v>
      </c>
      <c r="J6" s="19">
        <f t="shared" si="0"/>
        <v>6573839.4000000004</v>
      </c>
    </row>
    <row r="7" spans="1:10" x14ac:dyDescent="0.25">
      <c r="A7" s="6">
        <v>4301</v>
      </c>
      <c r="B7" s="7" t="s">
        <v>11</v>
      </c>
      <c r="C7" s="6">
        <v>100</v>
      </c>
      <c r="D7" s="6">
        <v>1</v>
      </c>
      <c r="E7" s="8">
        <v>12569041</v>
      </c>
      <c r="F7" s="9">
        <v>12524084.17</v>
      </c>
      <c r="G7" s="9">
        <v>13313660.34</v>
      </c>
      <c r="H7" s="9">
        <v>14361118.199999999</v>
      </c>
      <c r="I7" s="9">
        <v>15173979.67</v>
      </c>
      <c r="J7" s="19">
        <f t="shared" si="0"/>
        <v>55372842.379999995</v>
      </c>
    </row>
    <row r="8" spans="1:10" x14ac:dyDescent="0.25">
      <c r="A8" s="6">
        <v>4301</v>
      </c>
      <c r="B8" s="7" t="s">
        <v>11</v>
      </c>
      <c r="C8" s="6">
        <v>240</v>
      </c>
      <c r="D8" s="6">
        <v>1</v>
      </c>
      <c r="E8" s="8">
        <v>1686020</v>
      </c>
      <c r="F8" s="9">
        <v>1679989.46</v>
      </c>
      <c r="G8" s="9">
        <v>1785903.76</v>
      </c>
      <c r="H8" s="9">
        <v>1926410.5</v>
      </c>
      <c r="I8" s="9">
        <v>2035448.31</v>
      </c>
      <c r="J8" s="19">
        <f t="shared" si="0"/>
        <v>7427752.0299999993</v>
      </c>
    </row>
    <row r="9" spans="1:10" x14ac:dyDescent="0.25">
      <c r="A9" s="6">
        <v>4303</v>
      </c>
      <c r="B9" s="7" t="s">
        <v>12</v>
      </c>
      <c r="C9" s="6">
        <v>100</v>
      </c>
      <c r="D9" s="6">
        <v>1</v>
      </c>
      <c r="E9" s="8">
        <v>948934</v>
      </c>
      <c r="F9" s="9">
        <v>945539.86</v>
      </c>
      <c r="G9" s="9">
        <v>1005151.07</v>
      </c>
      <c r="H9" s="9">
        <v>1084231.75</v>
      </c>
      <c r="I9" s="9">
        <v>1145600.94</v>
      </c>
      <c r="J9" s="19">
        <f t="shared" si="0"/>
        <v>4180523.6199999996</v>
      </c>
    </row>
    <row r="10" spans="1:10" x14ac:dyDescent="0.25">
      <c r="A10" s="6">
        <v>4304</v>
      </c>
      <c r="B10" s="7" t="s">
        <v>13</v>
      </c>
      <c r="C10" s="6">
        <v>100</v>
      </c>
      <c r="D10" s="6">
        <v>1</v>
      </c>
      <c r="E10" s="8">
        <v>13864020</v>
      </c>
      <c r="F10" s="9">
        <v>13814431.300000001</v>
      </c>
      <c r="G10" s="9">
        <v>14685356.92</v>
      </c>
      <c r="H10" s="9">
        <v>15840733.59</v>
      </c>
      <c r="I10" s="9">
        <v>16737343.58</v>
      </c>
      <c r="J10" s="19">
        <f t="shared" si="0"/>
        <v>61077865.390000001</v>
      </c>
    </row>
    <row r="11" spans="1:10" x14ac:dyDescent="0.25">
      <c r="A11" s="6">
        <v>4304</v>
      </c>
      <c r="B11" s="7" t="s">
        <v>13</v>
      </c>
      <c r="C11" s="6">
        <v>240</v>
      </c>
      <c r="D11" s="6">
        <v>1</v>
      </c>
      <c r="E11" s="8">
        <v>692869</v>
      </c>
      <c r="F11" s="9">
        <v>690390.75</v>
      </c>
      <c r="G11" s="9">
        <v>733916.18</v>
      </c>
      <c r="H11" s="9">
        <v>791657.34</v>
      </c>
      <c r="I11" s="9">
        <v>836466.37</v>
      </c>
      <c r="J11" s="19">
        <f t="shared" si="0"/>
        <v>3052430.64</v>
      </c>
    </row>
    <row r="12" spans="1:10" x14ac:dyDescent="0.25">
      <c r="A12" s="6">
        <v>5101</v>
      </c>
      <c r="B12" s="7" t="s">
        <v>14</v>
      </c>
      <c r="C12" s="6">
        <v>100</v>
      </c>
      <c r="D12" s="6">
        <v>1</v>
      </c>
      <c r="E12" s="8">
        <v>17053042</v>
      </c>
      <c r="F12" s="9">
        <v>16992046.829999998</v>
      </c>
      <c r="G12" s="9">
        <v>18063304.030000001</v>
      </c>
      <c r="H12" s="9">
        <v>19484442.109999999</v>
      </c>
      <c r="I12" s="9">
        <v>20587291.640000001</v>
      </c>
      <c r="J12" s="19">
        <f t="shared" si="0"/>
        <v>75127084.609999999</v>
      </c>
    </row>
    <row r="13" spans="1:10" x14ac:dyDescent="0.25">
      <c r="A13" s="6">
        <v>6101</v>
      </c>
      <c r="B13" s="7" t="s">
        <v>15</v>
      </c>
      <c r="C13" s="6">
        <v>100</v>
      </c>
      <c r="D13" s="6">
        <v>1</v>
      </c>
      <c r="E13" s="8">
        <v>50533921</v>
      </c>
      <c r="F13" s="9">
        <v>50353171.729999997</v>
      </c>
      <c r="G13" s="9">
        <v>53527668.469999999</v>
      </c>
      <c r="H13" s="9">
        <v>57738980.439999998</v>
      </c>
      <c r="I13" s="9">
        <v>61007095.93</v>
      </c>
      <c r="J13" s="19">
        <f t="shared" si="0"/>
        <v>222626916.56999999</v>
      </c>
    </row>
    <row r="14" spans="1:10" x14ac:dyDescent="0.25">
      <c r="A14" s="6">
        <v>7101</v>
      </c>
      <c r="B14" s="7" t="s">
        <v>16</v>
      </c>
      <c r="C14" s="6">
        <v>100</v>
      </c>
      <c r="D14" s="6">
        <v>1</v>
      </c>
      <c r="E14" s="8">
        <v>2794266</v>
      </c>
      <c r="F14" s="9">
        <v>2784271.49</v>
      </c>
      <c r="G14" s="9">
        <v>2959804.84</v>
      </c>
      <c r="H14" s="9">
        <v>3192668.74</v>
      </c>
      <c r="I14" s="9">
        <v>3373378.72</v>
      </c>
      <c r="J14" s="19">
        <f t="shared" si="0"/>
        <v>12310123.790000001</v>
      </c>
    </row>
    <row r="15" spans="1:10" x14ac:dyDescent="0.25">
      <c r="A15" s="6">
        <v>9101</v>
      </c>
      <c r="B15" s="7" t="s">
        <v>17</v>
      </c>
      <c r="C15" s="6">
        <v>100</v>
      </c>
      <c r="D15" s="6">
        <v>1</v>
      </c>
      <c r="E15" s="8">
        <v>66182145</v>
      </c>
      <c r="F15" s="9">
        <v>65945425.299999997</v>
      </c>
      <c r="G15" s="9">
        <v>70102929.799999997</v>
      </c>
      <c r="H15" s="9">
        <v>75618307.459999993</v>
      </c>
      <c r="I15" s="9">
        <v>79898420.489999995</v>
      </c>
      <c r="J15" s="19">
        <f t="shared" si="0"/>
        <v>291565083.05000001</v>
      </c>
    </row>
    <row r="16" spans="1:10" x14ac:dyDescent="0.25">
      <c r="A16" s="6">
        <v>11101</v>
      </c>
      <c r="B16" s="7" t="s">
        <v>18</v>
      </c>
      <c r="C16" s="6">
        <v>100</v>
      </c>
      <c r="D16" s="6">
        <v>1</v>
      </c>
      <c r="E16" s="8">
        <v>69127416</v>
      </c>
      <c r="F16" s="9">
        <v>68880161.680000007</v>
      </c>
      <c r="G16" s="9">
        <v>73222685.530000001</v>
      </c>
      <c r="H16" s="9">
        <v>78983511.299999997</v>
      </c>
      <c r="I16" s="9">
        <v>83454100.060000002</v>
      </c>
      <c r="J16" s="19">
        <f t="shared" si="0"/>
        <v>304540458.56999999</v>
      </c>
    </row>
    <row r="17" spans="1:10" x14ac:dyDescent="0.25">
      <c r="A17" s="6">
        <v>11303</v>
      </c>
      <c r="B17" s="7" t="s">
        <v>19</v>
      </c>
      <c r="C17" s="6">
        <v>100</v>
      </c>
      <c r="D17" s="6">
        <v>1</v>
      </c>
      <c r="E17" s="8">
        <v>4320168</v>
      </c>
      <c r="F17" s="9">
        <v>4304715.66</v>
      </c>
      <c r="G17" s="9">
        <v>4576104.84</v>
      </c>
      <c r="H17" s="9">
        <v>4936131.82</v>
      </c>
      <c r="I17" s="9">
        <v>5215524.51</v>
      </c>
      <c r="J17" s="19">
        <f t="shared" si="0"/>
        <v>19032476.829999998</v>
      </c>
    </row>
    <row r="18" spans="1:10" x14ac:dyDescent="0.25">
      <c r="A18" s="6">
        <v>11305</v>
      </c>
      <c r="B18" s="7" t="s">
        <v>20</v>
      </c>
      <c r="C18" s="6">
        <v>100</v>
      </c>
      <c r="D18" s="6">
        <v>1</v>
      </c>
      <c r="E18" s="8">
        <v>1002205578</v>
      </c>
      <c r="F18" s="9">
        <v>862931759.49633503</v>
      </c>
      <c r="G18" s="9">
        <v>979980469.46871948</v>
      </c>
      <c r="H18" s="9">
        <v>1168097763.4966054</v>
      </c>
      <c r="I18" s="9">
        <v>1283756072.3807483</v>
      </c>
      <c r="J18" s="19">
        <f t="shared" si="0"/>
        <v>4294766064.8424082</v>
      </c>
    </row>
    <row r="19" spans="1:10" x14ac:dyDescent="0.25">
      <c r="A19" s="6">
        <v>11305</v>
      </c>
      <c r="B19" s="7" t="s">
        <v>20</v>
      </c>
      <c r="C19" s="6">
        <v>250</v>
      </c>
      <c r="D19" s="6">
        <v>1</v>
      </c>
      <c r="E19" s="8">
        <v>2425161322</v>
      </c>
      <c r="F19" s="9">
        <v>2759948909.2436652</v>
      </c>
      <c r="G19" s="9">
        <v>2871303346.4312806</v>
      </c>
      <c r="H19" s="9">
        <v>2986187436.0233951</v>
      </c>
      <c r="I19" s="9">
        <v>3105668087.5392518</v>
      </c>
      <c r="J19" s="19">
        <f t="shared" si="0"/>
        <v>11723107779.237593</v>
      </c>
    </row>
    <row r="20" spans="1:10" x14ac:dyDescent="0.25">
      <c r="A20" s="6">
        <v>12101</v>
      </c>
      <c r="B20" s="7" t="s">
        <v>21</v>
      </c>
      <c r="C20" s="6">
        <v>100</v>
      </c>
      <c r="D20" s="6">
        <v>1</v>
      </c>
      <c r="E20" s="8">
        <v>8682237</v>
      </c>
      <c r="F20" s="9">
        <v>8651182.4499999993</v>
      </c>
      <c r="G20" s="9">
        <v>9196592.9900000002</v>
      </c>
      <c r="H20" s="9">
        <v>9920138.8399999999</v>
      </c>
      <c r="I20" s="9">
        <v>10481634.02</v>
      </c>
      <c r="J20" s="19">
        <f t="shared" si="0"/>
        <v>38249548.299999997</v>
      </c>
    </row>
    <row r="21" spans="1:10" x14ac:dyDescent="0.25">
      <c r="A21" s="6">
        <v>12401</v>
      </c>
      <c r="B21" s="7" t="s">
        <v>22</v>
      </c>
      <c r="C21" s="6">
        <v>100</v>
      </c>
      <c r="D21" s="6">
        <v>1</v>
      </c>
      <c r="E21" s="8">
        <v>137000000</v>
      </c>
      <c r="F21" s="9">
        <v>136509979.63999999</v>
      </c>
      <c r="G21" s="9">
        <v>145116199.88999999</v>
      </c>
      <c r="H21" s="9">
        <v>156533278.31</v>
      </c>
      <c r="I21" s="9">
        <v>165393303.69999999</v>
      </c>
      <c r="J21" s="19">
        <f t="shared" si="0"/>
        <v>603552761.53999996</v>
      </c>
    </row>
    <row r="22" spans="1:10" x14ac:dyDescent="0.25">
      <c r="A22" s="6">
        <v>12502</v>
      </c>
      <c r="B22" s="7" t="s">
        <v>23</v>
      </c>
      <c r="C22" s="6">
        <v>100</v>
      </c>
      <c r="D22" s="6">
        <v>1</v>
      </c>
      <c r="E22" s="8">
        <v>2984271</v>
      </c>
      <c r="F22" s="9">
        <v>2973596.89</v>
      </c>
      <c r="G22" s="9">
        <v>3161066.18</v>
      </c>
      <c r="H22" s="9">
        <v>3409764.4</v>
      </c>
      <c r="I22" s="9">
        <v>3602762.33</v>
      </c>
      <c r="J22" s="19">
        <f t="shared" si="0"/>
        <v>13147189.800000001</v>
      </c>
    </row>
    <row r="23" spans="1:10" x14ac:dyDescent="0.25">
      <c r="A23" s="6">
        <v>13101</v>
      </c>
      <c r="B23" s="7" t="s">
        <v>24</v>
      </c>
      <c r="C23" s="6">
        <v>100</v>
      </c>
      <c r="D23" s="6">
        <v>1</v>
      </c>
      <c r="E23" s="8">
        <v>9907129</v>
      </c>
      <c r="F23" s="9">
        <v>9871693.2699999996</v>
      </c>
      <c r="G23" s="9">
        <v>10494050.449999999</v>
      </c>
      <c r="H23" s="9">
        <v>11319674.310000001</v>
      </c>
      <c r="I23" s="9">
        <v>11960385.369999999</v>
      </c>
      <c r="J23" s="19">
        <f t="shared" si="0"/>
        <v>43645803.399999999</v>
      </c>
    </row>
    <row r="24" spans="1:10" x14ac:dyDescent="0.25">
      <c r="A24" s="6">
        <v>14101</v>
      </c>
      <c r="B24" s="7" t="s">
        <v>25</v>
      </c>
      <c r="C24" s="6">
        <v>122</v>
      </c>
      <c r="D24" s="6">
        <v>1</v>
      </c>
      <c r="E24" s="8">
        <v>1637112507</v>
      </c>
      <c r="F24" s="9">
        <v>1795515944.4318123</v>
      </c>
      <c r="G24" s="9">
        <v>1913961141.6302195</v>
      </c>
      <c r="H24" s="9">
        <v>2040221366.0408816</v>
      </c>
      <c r="I24" s="9">
        <v>2174812316.82517</v>
      </c>
      <c r="J24" s="19">
        <f t="shared" si="0"/>
        <v>7924510768.9280834</v>
      </c>
    </row>
    <row r="25" spans="1:10" x14ac:dyDescent="0.25">
      <c r="A25" s="6">
        <v>14101</v>
      </c>
      <c r="B25" s="7" t="s">
        <v>25</v>
      </c>
      <c r="C25" s="6">
        <v>169</v>
      </c>
      <c r="D25" s="6">
        <v>1</v>
      </c>
      <c r="E25" s="8">
        <v>2265335</v>
      </c>
      <c r="F25" s="9">
        <v>2257232.37</v>
      </c>
      <c r="G25" s="9">
        <v>2399538.73</v>
      </c>
      <c r="H25" s="9">
        <v>2588323.46</v>
      </c>
      <c r="I25" s="9">
        <v>2734826.57</v>
      </c>
      <c r="J25" s="19">
        <f t="shared" si="0"/>
        <v>9979921.129999999</v>
      </c>
    </row>
    <row r="26" spans="1:10" x14ac:dyDescent="0.25">
      <c r="A26" s="6">
        <v>14101</v>
      </c>
      <c r="B26" s="7" t="s">
        <v>25</v>
      </c>
      <c r="C26" s="6">
        <v>192</v>
      </c>
      <c r="D26" s="6">
        <v>1</v>
      </c>
      <c r="E26" s="8">
        <v>1264299471</v>
      </c>
      <c r="F26" s="9">
        <v>1101698430.0381877</v>
      </c>
      <c r="G26" s="9">
        <v>1165907021.7997806</v>
      </c>
      <c r="H26" s="9">
        <v>1281956728.1891181</v>
      </c>
      <c r="I26" s="9">
        <v>1335406190.08483</v>
      </c>
      <c r="J26" s="19">
        <f t="shared" si="0"/>
        <v>4884968370.1119165</v>
      </c>
    </row>
    <row r="27" spans="1:10" x14ac:dyDescent="0.25">
      <c r="A27" s="6">
        <v>16101</v>
      </c>
      <c r="B27" s="7" t="s">
        <v>26</v>
      </c>
      <c r="C27" s="6">
        <v>100</v>
      </c>
      <c r="D27" s="6">
        <v>1</v>
      </c>
      <c r="E27" s="8">
        <v>379843736</v>
      </c>
      <c r="F27" s="9">
        <v>378485114.36000001</v>
      </c>
      <c r="G27" s="9">
        <v>402346565.83999997</v>
      </c>
      <c r="H27" s="9">
        <v>434001352.13</v>
      </c>
      <c r="I27" s="9">
        <v>458566499.16000003</v>
      </c>
      <c r="J27" s="19">
        <f t="shared" si="0"/>
        <v>1673399531.49</v>
      </c>
    </row>
    <row r="28" spans="1:10" x14ac:dyDescent="0.25">
      <c r="A28" s="6">
        <v>16101</v>
      </c>
      <c r="B28" s="7" t="s">
        <v>26</v>
      </c>
      <c r="C28" s="6">
        <v>196</v>
      </c>
      <c r="D28" s="6">
        <v>1</v>
      </c>
      <c r="E28" s="8">
        <v>89754611</v>
      </c>
      <c r="F28" s="9">
        <v>89433577.519999996</v>
      </c>
      <c r="G28" s="9">
        <v>95071883.730000004</v>
      </c>
      <c r="H28" s="9">
        <v>102551704.40000001</v>
      </c>
      <c r="I28" s="9">
        <v>108356289.31</v>
      </c>
      <c r="J28" s="19">
        <f t="shared" si="0"/>
        <v>395413454.95999998</v>
      </c>
    </row>
    <row r="29" spans="1:10" x14ac:dyDescent="0.25">
      <c r="A29" s="6">
        <v>16101</v>
      </c>
      <c r="B29" s="7" t="s">
        <v>26</v>
      </c>
      <c r="C29" s="6">
        <v>240</v>
      </c>
      <c r="D29" s="6">
        <v>1</v>
      </c>
      <c r="E29" s="8">
        <v>100085560</v>
      </c>
      <c r="F29" s="9">
        <v>99727574.870000005</v>
      </c>
      <c r="G29" s="9">
        <v>106014862.27</v>
      </c>
      <c r="H29" s="9">
        <v>114355626.41</v>
      </c>
      <c r="I29" s="9">
        <v>120828331.54000001</v>
      </c>
      <c r="J29" s="19">
        <f t="shared" si="0"/>
        <v>440926395.08999997</v>
      </c>
    </row>
    <row r="30" spans="1:10" x14ac:dyDescent="0.25">
      <c r="A30" s="6">
        <v>17101</v>
      </c>
      <c r="B30" s="7" t="s">
        <v>27</v>
      </c>
      <c r="C30" s="6">
        <v>100</v>
      </c>
      <c r="D30" s="6">
        <v>1</v>
      </c>
      <c r="E30" s="8">
        <v>3085560</v>
      </c>
      <c r="F30" s="9">
        <v>3074523.6</v>
      </c>
      <c r="G30" s="9">
        <v>3268355.78</v>
      </c>
      <c r="H30" s="9">
        <v>3525495.05</v>
      </c>
      <c r="I30" s="9">
        <v>3725043.52</v>
      </c>
      <c r="J30" s="19">
        <f t="shared" si="0"/>
        <v>13593417.949999999</v>
      </c>
    </row>
    <row r="31" spans="1:10" x14ac:dyDescent="0.25">
      <c r="A31" s="6">
        <v>17101</v>
      </c>
      <c r="B31" s="7" t="s">
        <v>27</v>
      </c>
      <c r="C31" s="6">
        <v>196</v>
      </c>
      <c r="D31" s="6">
        <v>1</v>
      </c>
      <c r="E31" s="8">
        <v>18087654</v>
      </c>
      <c r="F31" s="9">
        <v>18022958.239999998</v>
      </c>
      <c r="G31" s="9">
        <v>19159208.859999999</v>
      </c>
      <c r="H31" s="9">
        <v>20666567.719999999</v>
      </c>
      <c r="I31" s="9">
        <v>21836327.379999999</v>
      </c>
      <c r="J31" s="19">
        <f t="shared" si="0"/>
        <v>79685062.199999988</v>
      </c>
    </row>
    <row r="32" spans="1:10" x14ac:dyDescent="0.25">
      <c r="A32" s="6">
        <v>17301</v>
      </c>
      <c r="B32" s="7" t="s">
        <v>28</v>
      </c>
      <c r="C32" s="6">
        <v>240</v>
      </c>
      <c r="D32" s="6">
        <v>1</v>
      </c>
      <c r="E32" s="8">
        <v>7930518</v>
      </c>
      <c r="F32" s="9">
        <v>7902152.1900000004</v>
      </c>
      <c r="G32" s="9">
        <v>8400340.4000000004</v>
      </c>
      <c r="H32" s="9">
        <v>9061240.7400000002</v>
      </c>
      <c r="I32" s="9">
        <v>9574120.9600000009</v>
      </c>
      <c r="J32" s="19">
        <f t="shared" si="0"/>
        <v>34937854.289999999</v>
      </c>
    </row>
    <row r="33" spans="1:10" x14ac:dyDescent="0.25">
      <c r="A33" s="6">
        <v>17302</v>
      </c>
      <c r="B33" s="7" t="s">
        <v>29</v>
      </c>
      <c r="C33" s="6">
        <v>100</v>
      </c>
      <c r="D33" s="6">
        <v>1</v>
      </c>
      <c r="E33" s="8">
        <v>1384436</v>
      </c>
      <c r="F33" s="9">
        <v>1379484.16</v>
      </c>
      <c r="G33" s="9">
        <v>1466453.22</v>
      </c>
      <c r="H33" s="9">
        <v>1581827.05</v>
      </c>
      <c r="I33" s="9">
        <v>1671360.9</v>
      </c>
      <c r="J33" s="19">
        <f t="shared" si="0"/>
        <v>6099125.3300000001</v>
      </c>
    </row>
    <row r="34" spans="1:10" x14ac:dyDescent="0.25">
      <c r="A34" s="6">
        <v>17302</v>
      </c>
      <c r="B34" s="7" t="s">
        <v>29</v>
      </c>
      <c r="C34" s="6">
        <v>193</v>
      </c>
      <c r="D34" s="6">
        <v>1</v>
      </c>
      <c r="E34" s="8">
        <v>13151811</v>
      </c>
      <c r="F34" s="9">
        <v>13104769.720000001</v>
      </c>
      <c r="G34" s="9">
        <v>13930954.99</v>
      </c>
      <c r="H34" s="9">
        <v>15026978.77</v>
      </c>
      <c r="I34" s="9">
        <v>15877528.98</v>
      </c>
      <c r="J34" s="19">
        <f t="shared" si="0"/>
        <v>57940232.460000008</v>
      </c>
    </row>
    <row r="35" spans="1:10" x14ac:dyDescent="0.25">
      <c r="A35" s="6">
        <v>17303</v>
      </c>
      <c r="B35" s="7" t="s">
        <v>30</v>
      </c>
      <c r="C35" s="6">
        <v>100</v>
      </c>
      <c r="D35" s="6">
        <v>1</v>
      </c>
      <c r="E35" s="8">
        <v>164985843</v>
      </c>
      <c r="F35" s="9">
        <v>164395723.13</v>
      </c>
      <c r="G35" s="9">
        <v>174759989.56999999</v>
      </c>
      <c r="H35" s="9">
        <v>188509305.69</v>
      </c>
      <c r="I35" s="9">
        <v>199179223.63</v>
      </c>
      <c r="J35" s="19">
        <f t="shared" si="0"/>
        <v>726844242.01999998</v>
      </c>
    </row>
    <row r="36" spans="1:10" x14ac:dyDescent="0.25">
      <c r="A36" s="6">
        <v>17303</v>
      </c>
      <c r="B36" s="7" t="s">
        <v>30</v>
      </c>
      <c r="C36" s="6">
        <v>240</v>
      </c>
      <c r="D36" s="6">
        <v>1</v>
      </c>
      <c r="E36" s="8">
        <v>41247636</v>
      </c>
      <c r="F36" s="9">
        <v>41100101.829999998</v>
      </c>
      <c r="G36" s="9">
        <v>43691242.270000003</v>
      </c>
      <c r="H36" s="9">
        <v>47128669.240000002</v>
      </c>
      <c r="I36" s="9">
        <v>49796224.729999997</v>
      </c>
      <c r="J36" s="19">
        <f t="shared" si="0"/>
        <v>181716238.06999999</v>
      </c>
    </row>
    <row r="37" spans="1:10" x14ac:dyDescent="0.25">
      <c r="A37" s="6">
        <v>17501</v>
      </c>
      <c r="B37" s="7" t="s">
        <v>31</v>
      </c>
      <c r="C37" s="6">
        <v>100</v>
      </c>
      <c r="D37" s="6">
        <v>1</v>
      </c>
      <c r="E37" s="8">
        <v>14775679</v>
      </c>
      <c r="F37" s="9">
        <v>14722829.49</v>
      </c>
      <c r="G37" s="9">
        <v>15651024.720000001</v>
      </c>
      <c r="H37" s="9">
        <v>16882375.719999999</v>
      </c>
      <c r="I37" s="9">
        <v>17837944.260000002</v>
      </c>
      <c r="J37" s="19">
        <f t="shared" si="0"/>
        <v>65094174.189999998</v>
      </c>
    </row>
    <row r="38" spans="1:10" x14ac:dyDescent="0.25">
      <c r="A38" s="6">
        <v>17502</v>
      </c>
      <c r="B38" s="7" t="s">
        <v>32</v>
      </c>
      <c r="C38" s="6">
        <v>100</v>
      </c>
      <c r="D38" s="6">
        <v>1</v>
      </c>
      <c r="E38" s="8">
        <v>1925601</v>
      </c>
      <c r="F38" s="9">
        <v>1918713.53</v>
      </c>
      <c r="G38" s="9">
        <v>2039678.1</v>
      </c>
      <c r="H38" s="9">
        <v>2200150.64</v>
      </c>
      <c r="I38" s="9">
        <v>2324682.56</v>
      </c>
      <c r="J38" s="19">
        <f t="shared" si="0"/>
        <v>8483224.8300000001</v>
      </c>
    </row>
    <row r="39" spans="1:10" x14ac:dyDescent="0.25">
      <c r="A39" s="6">
        <v>17502</v>
      </c>
      <c r="B39" s="7" t="s">
        <v>32</v>
      </c>
      <c r="C39" s="6">
        <v>240</v>
      </c>
      <c r="D39" s="6">
        <v>1</v>
      </c>
      <c r="E39" s="8">
        <v>96234</v>
      </c>
      <c r="F39" s="9">
        <v>95889.79</v>
      </c>
      <c r="G39" s="9">
        <v>101935.13</v>
      </c>
      <c r="H39" s="9">
        <v>109954.92</v>
      </c>
      <c r="I39" s="9">
        <v>116178.53</v>
      </c>
      <c r="J39" s="19">
        <f t="shared" si="0"/>
        <v>423958.37</v>
      </c>
    </row>
    <row r="40" spans="1:10" x14ac:dyDescent="0.25">
      <c r="A40" s="6">
        <v>18101</v>
      </c>
      <c r="B40" s="7" t="s">
        <v>33</v>
      </c>
      <c r="C40" s="6">
        <v>100</v>
      </c>
      <c r="D40" s="6">
        <v>1</v>
      </c>
      <c r="E40" s="8">
        <v>500060142</v>
      </c>
      <c r="F40" s="9">
        <v>498271531.41000003</v>
      </c>
      <c r="G40" s="9">
        <v>529684872.43000001</v>
      </c>
      <c r="H40" s="9">
        <v>571358053.87</v>
      </c>
      <c r="I40" s="9">
        <v>603697802.41999996</v>
      </c>
      <c r="J40" s="19">
        <f t="shared" si="0"/>
        <v>2203012260.1300001</v>
      </c>
    </row>
    <row r="41" spans="1:10" x14ac:dyDescent="0.25">
      <c r="A41" s="6">
        <v>18201</v>
      </c>
      <c r="B41" s="7" t="s">
        <v>34</v>
      </c>
      <c r="C41" s="6">
        <v>100</v>
      </c>
      <c r="D41" s="6">
        <v>1</v>
      </c>
      <c r="E41" s="8">
        <v>4068193</v>
      </c>
      <c r="F41" s="9">
        <v>4053641.92</v>
      </c>
      <c r="G41" s="9">
        <v>4309202.25</v>
      </c>
      <c r="H41" s="9">
        <v>4648230.5599999996</v>
      </c>
      <c r="I41" s="9">
        <v>4911327.59</v>
      </c>
      <c r="J41" s="19">
        <f t="shared" si="0"/>
        <v>17922402.32</v>
      </c>
    </row>
    <row r="42" spans="1:10" x14ac:dyDescent="0.25">
      <c r="A42" s="6">
        <v>19101</v>
      </c>
      <c r="B42" s="7" t="s">
        <v>35</v>
      </c>
      <c r="C42" s="6">
        <v>100</v>
      </c>
      <c r="D42" s="6">
        <v>1</v>
      </c>
      <c r="E42" s="8">
        <v>2251590926</v>
      </c>
      <c r="F42" s="9">
        <v>2243537455.9499998</v>
      </c>
      <c r="G42" s="9">
        <v>2384980429.8000002</v>
      </c>
      <c r="H42" s="9">
        <v>2572619774.1599998</v>
      </c>
      <c r="I42" s="9">
        <v>2718234027.9000001</v>
      </c>
      <c r="J42" s="19">
        <f t="shared" si="0"/>
        <v>9919371687.8099995</v>
      </c>
    </row>
    <row r="43" spans="1:10" x14ac:dyDescent="0.25">
      <c r="A43" s="6">
        <v>19101</v>
      </c>
      <c r="B43" s="7" t="s">
        <v>35</v>
      </c>
      <c r="C43" s="6">
        <v>240</v>
      </c>
      <c r="D43" s="6">
        <v>1</v>
      </c>
      <c r="E43" s="8">
        <v>89405818</v>
      </c>
      <c r="F43" s="9">
        <v>89086032.079999998</v>
      </c>
      <c r="G43" s="9">
        <v>94702427.420000002</v>
      </c>
      <c r="H43" s="9">
        <v>102153180.95999999</v>
      </c>
      <c r="I43" s="9">
        <v>107935208.81999999</v>
      </c>
      <c r="J43" s="19">
        <f t="shared" si="0"/>
        <v>393876849.27999997</v>
      </c>
    </row>
    <row r="44" spans="1:10" x14ac:dyDescent="0.25">
      <c r="A44" s="6">
        <v>19301</v>
      </c>
      <c r="B44" s="7" t="s">
        <v>36</v>
      </c>
      <c r="C44" s="6">
        <v>240</v>
      </c>
      <c r="D44" s="6">
        <v>1</v>
      </c>
      <c r="E44" s="8">
        <v>96620213</v>
      </c>
      <c r="F44" s="9">
        <v>96274622.700000003</v>
      </c>
      <c r="G44" s="9">
        <v>102344220.02</v>
      </c>
      <c r="H44" s="9">
        <v>110396194.83</v>
      </c>
      <c r="I44" s="9">
        <v>116644790.01000001</v>
      </c>
      <c r="J44" s="19">
        <f t="shared" si="0"/>
        <v>425659827.56</v>
      </c>
    </row>
    <row r="45" spans="1:10" x14ac:dyDescent="0.25">
      <c r="A45" s="6">
        <v>20101</v>
      </c>
      <c r="B45" s="7" t="s">
        <v>37</v>
      </c>
      <c r="C45" s="6">
        <v>100</v>
      </c>
      <c r="D45" s="6">
        <v>1</v>
      </c>
      <c r="E45" s="8">
        <v>75310950</v>
      </c>
      <c r="F45" s="9">
        <v>75041578.480000004</v>
      </c>
      <c r="G45" s="9">
        <v>79772546.530000001</v>
      </c>
      <c r="H45" s="9">
        <v>86048685.370000005</v>
      </c>
      <c r="I45" s="9">
        <v>90919173.900000006</v>
      </c>
      <c r="J45" s="19">
        <f t="shared" si="0"/>
        <v>331781984.27999997</v>
      </c>
    </row>
    <row r="46" spans="1:10" x14ac:dyDescent="0.25">
      <c r="A46" s="6">
        <v>20401</v>
      </c>
      <c r="B46" s="7" t="s">
        <v>38</v>
      </c>
      <c r="C46" s="6">
        <v>100</v>
      </c>
      <c r="D46" s="6">
        <v>1</v>
      </c>
      <c r="E46" s="8">
        <v>93329624</v>
      </c>
      <c r="F46" s="9">
        <v>92995803.450000003</v>
      </c>
      <c r="G46" s="9">
        <v>98858688.849999994</v>
      </c>
      <c r="H46" s="9">
        <v>106636438.02</v>
      </c>
      <c r="I46" s="9">
        <v>112672225.15000001</v>
      </c>
      <c r="J46" s="19">
        <f t="shared" si="0"/>
        <v>411163155.47000003</v>
      </c>
    </row>
    <row r="47" spans="1:10" x14ac:dyDescent="0.25">
      <c r="A47" s="6">
        <v>20401</v>
      </c>
      <c r="B47" s="7" t="s">
        <v>38</v>
      </c>
      <c r="C47" s="6">
        <v>196</v>
      </c>
      <c r="D47" s="6">
        <v>1</v>
      </c>
      <c r="E47" s="8">
        <v>3846596</v>
      </c>
      <c r="F47" s="9">
        <v>3832837.53</v>
      </c>
      <c r="G47" s="9">
        <v>4074477.33</v>
      </c>
      <c r="H47" s="9">
        <v>4395038.5599999996</v>
      </c>
      <c r="I47" s="9">
        <v>4643804.53</v>
      </c>
      <c r="J47" s="19">
        <f t="shared" si="0"/>
        <v>16946157.949999999</v>
      </c>
    </row>
    <row r="48" spans="1:10" x14ac:dyDescent="0.25">
      <c r="A48" s="6">
        <v>20401</v>
      </c>
      <c r="B48" s="7" t="s">
        <v>38</v>
      </c>
      <c r="C48" s="6">
        <v>240</v>
      </c>
      <c r="D48" s="6">
        <v>1</v>
      </c>
      <c r="E48" s="8">
        <v>4855982</v>
      </c>
      <c r="F48" s="9">
        <v>4838613.17</v>
      </c>
      <c r="G48" s="9">
        <v>5143661.71</v>
      </c>
      <c r="H48" s="9">
        <v>5548341.4699999997</v>
      </c>
      <c r="I48" s="9">
        <v>5862386.1699999999</v>
      </c>
      <c r="J48" s="19">
        <f t="shared" si="0"/>
        <v>21393002.519999996</v>
      </c>
    </row>
    <row r="49" spans="1:10" x14ac:dyDescent="0.25">
      <c r="A49" s="6">
        <v>20501</v>
      </c>
      <c r="B49" s="7" t="s">
        <v>39</v>
      </c>
      <c r="C49" s="6">
        <v>100</v>
      </c>
      <c r="D49" s="6">
        <v>1</v>
      </c>
      <c r="E49" s="8">
        <v>6569473</v>
      </c>
      <c r="F49" s="9">
        <v>6545975.3700000001</v>
      </c>
      <c r="G49" s="9">
        <v>6958663.9199999999</v>
      </c>
      <c r="H49" s="9">
        <v>7506139.75</v>
      </c>
      <c r="I49" s="9">
        <v>7930998.8499999996</v>
      </c>
      <c r="J49" s="19">
        <f t="shared" si="0"/>
        <v>28941777.890000001</v>
      </c>
    </row>
    <row r="50" spans="1:10" x14ac:dyDescent="0.25">
      <c r="A50" s="6">
        <v>21601</v>
      </c>
      <c r="B50" s="7" t="s">
        <v>40</v>
      </c>
      <c r="C50" s="6">
        <v>192</v>
      </c>
      <c r="D50" s="6">
        <v>1</v>
      </c>
      <c r="E50" s="8">
        <v>863729007</v>
      </c>
      <c r="F50" s="9">
        <v>860639628.89999998</v>
      </c>
      <c r="G50" s="9">
        <v>914898330.13999999</v>
      </c>
      <c r="H50" s="9">
        <v>986878343.34000003</v>
      </c>
      <c r="I50" s="9">
        <v>1042737182.23</v>
      </c>
      <c r="J50" s="19">
        <f t="shared" si="0"/>
        <v>3805153484.6100001</v>
      </c>
    </row>
    <row r="51" spans="1:10" x14ac:dyDescent="0.25">
      <c r="A51" s="6">
        <v>22101</v>
      </c>
      <c r="B51" s="7" t="s">
        <v>41</v>
      </c>
      <c r="C51" s="6">
        <v>100</v>
      </c>
      <c r="D51" s="6">
        <v>1</v>
      </c>
      <c r="E51" s="8">
        <v>22200122</v>
      </c>
      <c r="F51" s="9">
        <v>22120716.800000001</v>
      </c>
      <c r="G51" s="9">
        <v>23515309.059999999</v>
      </c>
      <c r="H51" s="9">
        <v>25365385.949999999</v>
      </c>
      <c r="I51" s="9">
        <v>26801105.989999998</v>
      </c>
      <c r="J51" s="19">
        <f t="shared" si="0"/>
        <v>97802517.799999997</v>
      </c>
    </row>
    <row r="52" spans="1:10" x14ac:dyDescent="0.25">
      <c r="A52" s="6">
        <v>22101</v>
      </c>
      <c r="B52" s="7" t="s">
        <v>41</v>
      </c>
      <c r="C52" s="6">
        <v>196</v>
      </c>
      <c r="D52" s="6">
        <v>1</v>
      </c>
      <c r="E52" s="8">
        <v>28472914</v>
      </c>
      <c r="F52" s="9">
        <v>28371072.34</v>
      </c>
      <c r="G52" s="9">
        <v>30159715.91</v>
      </c>
      <c r="H52" s="9">
        <v>32532544.32</v>
      </c>
      <c r="I52" s="9">
        <v>34373936.590000004</v>
      </c>
      <c r="J52" s="19">
        <f t="shared" si="0"/>
        <v>125437269.16</v>
      </c>
    </row>
    <row r="53" spans="1:10" x14ac:dyDescent="0.25">
      <c r="A53" s="6">
        <v>23101</v>
      </c>
      <c r="B53" s="7" t="s">
        <v>42</v>
      </c>
      <c r="C53" s="6">
        <v>100</v>
      </c>
      <c r="D53" s="6">
        <v>1</v>
      </c>
      <c r="E53" s="8">
        <v>17995406</v>
      </c>
      <c r="F53" s="9">
        <v>17931040.190000001</v>
      </c>
      <c r="G53" s="9">
        <v>19061495.870000001</v>
      </c>
      <c r="H53" s="9">
        <v>20561167.120000001</v>
      </c>
      <c r="I53" s="9">
        <v>21724960.949999999</v>
      </c>
      <c r="J53" s="19">
        <f t="shared" si="0"/>
        <v>79278664.13000001</v>
      </c>
    </row>
    <row r="54" spans="1:10" x14ac:dyDescent="0.25">
      <c r="A54" s="6">
        <v>25101</v>
      </c>
      <c r="B54" s="7" t="s">
        <v>43</v>
      </c>
      <c r="C54" s="6">
        <v>196</v>
      </c>
      <c r="D54" s="6">
        <v>1</v>
      </c>
      <c r="E54" s="8">
        <v>44929265</v>
      </c>
      <c r="F54" s="9">
        <v>44768562.409999996</v>
      </c>
      <c r="G54" s="9">
        <v>47590979.57</v>
      </c>
      <c r="H54" s="9">
        <v>51335220.020000003</v>
      </c>
      <c r="I54" s="9">
        <v>54240872.780000001</v>
      </c>
      <c r="J54" s="19">
        <f t="shared" si="0"/>
        <v>197935634.78</v>
      </c>
    </row>
    <row r="55" spans="1:10" x14ac:dyDescent="0.25">
      <c r="A55" s="6">
        <v>26101</v>
      </c>
      <c r="B55" s="7" t="s">
        <v>44</v>
      </c>
      <c r="C55" s="6">
        <v>100</v>
      </c>
      <c r="D55" s="6">
        <v>1</v>
      </c>
      <c r="E55" s="8">
        <v>1138988</v>
      </c>
      <c r="F55" s="9">
        <v>1134914.08</v>
      </c>
      <c r="G55" s="9">
        <v>1206464.31</v>
      </c>
      <c r="H55" s="9">
        <v>1301383.3999999999</v>
      </c>
      <c r="I55" s="9">
        <v>1375043.71</v>
      </c>
      <c r="J55" s="19">
        <f t="shared" si="0"/>
        <v>5017805.5</v>
      </c>
    </row>
    <row r="56" spans="1:10" x14ac:dyDescent="0.25">
      <c r="A56" s="6">
        <v>26101</v>
      </c>
      <c r="B56" s="7" t="s">
        <v>44</v>
      </c>
      <c r="C56" s="6">
        <v>192</v>
      </c>
      <c r="D56" s="6">
        <v>1</v>
      </c>
      <c r="E56" s="8">
        <v>29564445</v>
      </c>
      <c r="F56" s="9">
        <v>29458699.16</v>
      </c>
      <c r="G56" s="9">
        <v>31315911.75</v>
      </c>
      <c r="H56" s="9">
        <v>33779704.359999999</v>
      </c>
      <c r="I56" s="9">
        <v>35691687.810000002</v>
      </c>
      <c r="J56" s="19">
        <f t="shared" si="0"/>
        <v>130246003.08</v>
      </c>
    </row>
    <row r="57" spans="1:10" x14ac:dyDescent="0.25">
      <c r="A57" s="6">
        <v>26201</v>
      </c>
      <c r="B57" s="7" t="s">
        <v>45</v>
      </c>
      <c r="C57" s="6">
        <v>100</v>
      </c>
      <c r="D57" s="6">
        <v>1</v>
      </c>
      <c r="E57" s="8">
        <v>320407766</v>
      </c>
      <c r="F57" s="9">
        <v>319261734.39999998</v>
      </c>
      <c r="G57" s="9">
        <v>339389470.19</v>
      </c>
      <c r="H57" s="9">
        <v>366091080.35000002</v>
      </c>
      <c r="I57" s="9">
        <v>386812401.07999998</v>
      </c>
      <c r="J57" s="19">
        <f t="shared" si="0"/>
        <v>1411554686.02</v>
      </c>
    </row>
    <row r="58" spans="1:10" x14ac:dyDescent="0.25">
      <c r="A58" s="6">
        <v>26202</v>
      </c>
      <c r="B58" s="7" t="s">
        <v>46</v>
      </c>
      <c r="C58" s="6">
        <v>192</v>
      </c>
      <c r="D58" s="6">
        <v>1</v>
      </c>
      <c r="E58" s="8">
        <v>4134106</v>
      </c>
      <c r="F58" s="9">
        <v>4119319.17</v>
      </c>
      <c r="G58" s="9">
        <v>4379020.09</v>
      </c>
      <c r="H58" s="9">
        <v>4723541.3499999996</v>
      </c>
      <c r="I58" s="9">
        <v>4990901.09</v>
      </c>
      <c r="J58" s="19">
        <f t="shared" si="0"/>
        <v>18212781.699999999</v>
      </c>
    </row>
    <row r="59" spans="1:10" x14ac:dyDescent="0.25">
      <c r="A59" s="6">
        <v>27101</v>
      </c>
      <c r="B59" s="7" t="s">
        <v>47</v>
      </c>
      <c r="C59" s="6">
        <v>100</v>
      </c>
      <c r="D59" s="6">
        <v>1</v>
      </c>
      <c r="E59" s="8">
        <v>129393351</v>
      </c>
      <c r="F59" s="9">
        <v>128930538.03</v>
      </c>
      <c r="G59" s="9">
        <v>137058915.24000001</v>
      </c>
      <c r="H59" s="9">
        <v>147842083.38</v>
      </c>
      <c r="I59" s="9">
        <v>156210173.71000001</v>
      </c>
      <c r="J59" s="19">
        <f t="shared" si="0"/>
        <v>570041710.36000001</v>
      </c>
    </row>
    <row r="60" spans="1:10" x14ac:dyDescent="0.25">
      <c r="A60" s="6">
        <v>27101</v>
      </c>
      <c r="B60" s="7" t="s">
        <v>47</v>
      </c>
      <c r="C60" s="6">
        <v>240</v>
      </c>
      <c r="D60" s="6">
        <v>1</v>
      </c>
      <c r="E60" s="8">
        <v>30441852</v>
      </c>
      <c r="F60" s="9">
        <v>30332967.859999999</v>
      </c>
      <c r="G60" s="9">
        <v>32245298.390000001</v>
      </c>
      <c r="H60" s="9">
        <v>34782210.890000001</v>
      </c>
      <c r="I60" s="9">
        <v>36750937.759999998</v>
      </c>
      <c r="J60" s="19">
        <f t="shared" si="0"/>
        <v>134111414.90000001</v>
      </c>
    </row>
    <row r="61" spans="1:10" x14ac:dyDescent="0.25">
      <c r="A61" s="6">
        <v>28101</v>
      </c>
      <c r="B61" s="7" t="s">
        <v>48</v>
      </c>
      <c r="C61" s="6">
        <v>196</v>
      </c>
      <c r="D61" s="6">
        <v>1</v>
      </c>
      <c r="E61" s="8">
        <v>32049285</v>
      </c>
      <c r="F61" s="9">
        <v>31934651.41</v>
      </c>
      <c r="G61" s="9">
        <v>33947959.479999997</v>
      </c>
      <c r="H61" s="9">
        <v>36618829.549999997</v>
      </c>
      <c r="I61" s="9">
        <v>38691511.880000003</v>
      </c>
      <c r="J61" s="19">
        <f t="shared" si="0"/>
        <v>141192952.31999999</v>
      </c>
    </row>
    <row r="62" spans="1:10" x14ac:dyDescent="0.25">
      <c r="A62" s="6">
        <v>28501</v>
      </c>
      <c r="B62" s="7" t="s">
        <v>49</v>
      </c>
      <c r="C62" s="6">
        <v>100</v>
      </c>
      <c r="D62" s="6">
        <v>1</v>
      </c>
      <c r="E62" s="8">
        <v>1398076</v>
      </c>
      <c r="F62" s="9">
        <v>1393075.37</v>
      </c>
      <c r="G62" s="9">
        <v>1480901.29</v>
      </c>
      <c r="H62" s="9">
        <v>1597411.82</v>
      </c>
      <c r="I62" s="9">
        <v>1687827.8</v>
      </c>
      <c r="J62" s="19">
        <f t="shared" si="0"/>
        <v>6159216.2800000003</v>
      </c>
    </row>
    <row r="63" spans="1:10" x14ac:dyDescent="0.25">
      <c r="A63" s="6">
        <v>28501</v>
      </c>
      <c r="B63" s="7" t="s">
        <v>49</v>
      </c>
      <c r="C63" s="6">
        <v>240</v>
      </c>
      <c r="D63" s="6">
        <v>1</v>
      </c>
      <c r="E63" s="8">
        <v>100000</v>
      </c>
      <c r="F63" s="9">
        <v>129850.576128</v>
      </c>
      <c r="G63" s="9">
        <v>135044.59917312002</v>
      </c>
      <c r="H63" s="9">
        <v>140446.38314004481</v>
      </c>
      <c r="I63" s="9">
        <v>146064.2384656466</v>
      </c>
      <c r="J63" s="19">
        <f t="shared" si="0"/>
        <v>551405.79690681142</v>
      </c>
    </row>
    <row r="64" spans="1:10" x14ac:dyDescent="0.25">
      <c r="A64" s="6">
        <v>30101</v>
      </c>
      <c r="B64" s="7" t="s">
        <v>50</v>
      </c>
      <c r="C64" s="6">
        <v>100</v>
      </c>
      <c r="D64" s="6">
        <v>1</v>
      </c>
      <c r="E64" s="8">
        <v>77355578</v>
      </c>
      <c r="F64" s="9">
        <v>116456498.48577087</v>
      </c>
      <c r="G64" s="9">
        <v>124863070.64960173</v>
      </c>
      <c r="H64" s="9">
        <v>136544922.84358576</v>
      </c>
      <c r="I64" s="9">
        <v>145103118.8441292</v>
      </c>
      <c r="J64" s="19">
        <f t="shared" si="0"/>
        <v>522967610.82308757</v>
      </c>
    </row>
    <row r="65" spans="1:10" x14ac:dyDescent="0.25">
      <c r="A65" s="6">
        <v>30101</v>
      </c>
      <c r="B65" s="7" t="s">
        <v>50</v>
      </c>
      <c r="C65" s="6">
        <v>115</v>
      </c>
      <c r="D65" s="6">
        <v>1</v>
      </c>
      <c r="E65" s="8">
        <v>85882815</v>
      </c>
      <c r="F65" s="9">
        <v>46198024.904229119</v>
      </c>
      <c r="G65" s="9">
        <v>48045945.900398284</v>
      </c>
      <c r="H65" s="9">
        <v>49967783.736414224</v>
      </c>
      <c r="I65" s="9">
        <v>51966495.085870788</v>
      </c>
      <c r="J65" s="19">
        <f t="shared" si="0"/>
        <v>196178249.62691242</v>
      </c>
    </row>
    <row r="66" spans="1:10" x14ac:dyDescent="0.25">
      <c r="A66" s="6">
        <v>12401</v>
      </c>
      <c r="B66" s="7" t="s">
        <v>22</v>
      </c>
      <c r="C66" s="6">
        <v>100</v>
      </c>
      <c r="D66" s="6">
        <v>6</v>
      </c>
      <c r="E66" s="8">
        <v>475326</v>
      </c>
      <c r="F66" s="9">
        <v>494339.04</v>
      </c>
      <c r="G66" s="9">
        <v>512876.75400000002</v>
      </c>
      <c r="H66" s="9">
        <v>532109.6322750001</v>
      </c>
      <c r="I66" s="9">
        <v>552063.74348531268</v>
      </c>
      <c r="J66" s="19">
        <f t="shared" si="0"/>
        <v>2091389.1697603127</v>
      </c>
    </row>
    <row r="67" spans="1:10" x14ac:dyDescent="0.25">
      <c r="A67" s="6">
        <v>17303</v>
      </c>
      <c r="B67" s="7" t="s">
        <v>30</v>
      </c>
      <c r="C67" s="6">
        <v>240</v>
      </c>
      <c r="D67" s="6">
        <v>2</v>
      </c>
      <c r="E67" s="8">
        <v>141893</v>
      </c>
      <c r="F67" s="9">
        <v>147568.72</v>
      </c>
      <c r="G67" s="9">
        <v>153102.54699999999</v>
      </c>
      <c r="H67" s="9">
        <v>158843.8925125</v>
      </c>
      <c r="I67" s="9">
        <v>164800.53848171877</v>
      </c>
      <c r="J67" s="19">
        <f t="shared" ref="J67:J130" si="1">SUM(F67:I67)</f>
        <v>624315.69799421879</v>
      </c>
    </row>
    <row r="68" spans="1:10" x14ac:dyDescent="0.25">
      <c r="A68" s="6">
        <v>17303</v>
      </c>
      <c r="B68" s="7" t="s">
        <v>30</v>
      </c>
      <c r="C68" s="6">
        <v>240</v>
      </c>
      <c r="D68" s="6">
        <v>6</v>
      </c>
      <c r="E68" s="8">
        <v>146517</v>
      </c>
      <c r="F68" s="9">
        <v>152377.68000000002</v>
      </c>
      <c r="G68" s="9">
        <v>158091.84300000002</v>
      </c>
      <c r="H68" s="9">
        <v>164020.28711250005</v>
      </c>
      <c r="I68" s="9">
        <v>170171.04787921882</v>
      </c>
      <c r="J68" s="19">
        <f t="shared" si="1"/>
        <v>644660.85799171892</v>
      </c>
    </row>
    <row r="69" spans="1:10" x14ac:dyDescent="0.25">
      <c r="A69" s="6">
        <v>17501</v>
      </c>
      <c r="B69" s="7" t="s">
        <v>31</v>
      </c>
      <c r="C69" s="6">
        <v>100</v>
      </c>
      <c r="D69" s="6">
        <v>2</v>
      </c>
      <c r="E69" s="8">
        <v>119400</v>
      </c>
      <c r="F69" s="9">
        <v>124176</v>
      </c>
      <c r="G69" s="9">
        <v>128832.60000000149</v>
      </c>
      <c r="H69" s="9">
        <v>133663.82249999791</v>
      </c>
      <c r="I69" s="9">
        <v>138676.21584375203</v>
      </c>
      <c r="J69" s="19">
        <f t="shared" si="1"/>
        <v>525348.63834375143</v>
      </c>
    </row>
    <row r="70" spans="1:10" x14ac:dyDescent="0.25">
      <c r="A70" s="6">
        <v>17501</v>
      </c>
      <c r="B70" s="7" t="s">
        <v>31</v>
      </c>
      <c r="C70" s="6">
        <v>100</v>
      </c>
      <c r="D70" s="6">
        <v>6</v>
      </c>
      <c r="E70" s="8">
        <v>94122</v>
      </c>
      <c r="F70" s="9">
        <v>97886.88</v>
      </c>
      <c r="G70" s="9">
        <v>101557.63800000001</v>
      </c>
      <c r="H70" s="9">
        <v>105366.04942500002</v>
      </c>
      <c r="I70" s="9">
        <v>109317.27627843754</v>
      </c>
      <c r="J70" s="19">
        <f t="shared" si="1"/>
        <v>414127.84370343754</v>
      </c>
    </row>
    <row r="71" spans="1:10" x14ac:dyDescent="0.25">
      <c r="A71" s="6">
        <v>19101</v>
      </c>
      <c r="B71" s="7" t="s">
        <v>35</v>
      </c>
      <c r="C71" s="6">
        <v>100</v>
      </c>
      <c r="D71" s="6">
        <v>2</v>
      </c>
      <c r="E71" s="8">
        <v>718548</v>
      </c>
      <c r="F71" s="9">
        <v>747289.91999999993</v>
      </c>
      <c r="G71" s="9">
        <v>775313.29200000002</v>
      </c>
      <c r="H71" s="9">
        <v>804387.54044999997</v>
      </c>
      <c r="I71" s="9">
        <v>834552.07321687508</v>
      </c>
      <c r="J71" s="19">
        <f t="shared" si="1"/>
        <v>3161542.8256668746</v>
      </c>
    </row>
    <row r="72" spans="1:10" x14ac:dyDescent="0.25">
      <c r="A72" s="6">
        <v>19101</v>
      </c>
      <c r="B72" s="7" t="s">
        <v>35</v>
      </c>
      <c r="C72" s="6">
        <v>100</v>
      </c>
      <c r="D72" s="6">
        <v>6</v>
      </c>
      <c r="E72" s="8">
        <v>462733</v>
      </c>
      <c r="F72" s="9">
        <v>481242.32</v>
      </c>
      <c r="G72" s="9">
        <v>499288.90700000001</v>
      </c>
      <c r="H72" s="9">
        <v>518012.24101250008</v>
      </c>
      <c r="I72" s="9">
        <v>537437.70005046891</v>
      </c>
      <c r="J72" s="19">
        <f t="shared" si="1"/>
        <v>2035981.1680629691</v>
      </c>
    </row>
    <row r="73" spans="1:10" x14ac:dyDescent="0.25">
      <c r="A73" s="6">
        <v>20401</v>
      </c>
      <c r="B73" s="7" t="s">
        <v>38</v>
      </c>
      <c r="C73" s="6">
        <v>100</v>
      </c>
      <c r="D73" s="6">
        <v>2</v>
      </c>
      <c r="E73" s="8">
        <v>2770499</v>
      </c>
      <c r="F73" s="9">
        <v>2881318.96</v>
      </c>
      <c r="G73" s="9">
        <v>2989368.4210000001</v>
      </c>
      <c r="H73" s="9">
        <v>3101469.7367875003</v>
      </c>
      <c r="I73" s="9">
        <v>3217774.8519170317</v>
      </c>
      <c r="J73" s="19">
        <f t="shared" si="1"/>
        <v>12189931.969704533</v>
      </c>
    </row>
    <row r="74" spans="1:10" x14ac:dyDescent="0.25">
      <c r="A74" s="6">
        <v>20401</v>
      </c>
      <c r="B74" s="7" t="s">
        <v>38</v>
      </c>
      <c r="C74" s="6">
        <v>100</v>
      </c>
      <c r="D74" s="6">
        <v>6</v>
      </c>
      <c r="E74" s="8">
        <v>2964144</v>
      </c>
      <c r="F74" s="9">
        <v>3082709.7600000002</v>
      </c>
      <c r="G74" s="9">
        <v>3198311.3760000006</v>
      </c>
      <c r="H74" s="9">
        <v>3318248.052600001</v>
      </c>
      <c r="I74" s="9">
        <v>3442682.354572501</v>
      </c>
      <c r="J74" s="19">
        <f t="shared" si="1"/>
        <v>13041951.543172503</v>
      </c>
    </row>
    <row r="75" spans="1:10" x14ac:dyDescent="0.25">
      <c r="A75" s="6">
        <v>28501</v>
      </c>
      <c r="B75" s="7" t="s">
        <v>49</v>
      </c>
      <c r="C75" s="6">
        <v>100</v>
      </c>
      <c r="D75" s="6">
        <v>2</v>
      </c>
      <c r="E75" s="8">
        <v>9574406</v>
      </c>
      <c r="F75" s="9">
        <v>9957382.2400000002</v>
      </c>
      <c r="G75" s="9">
        <v>10330784.073999999</v>
      </c>
      <c r="H75" s="9">
        <v>10718188.476775</v>
      </c>
      <c r="I75" s="9">
        <v>11120120.544654064</v>
      </c>
      <c r="J75" s="19">
        <f t="shared" si="1"/>
        <v>42126475.335429065</v>
      </c>
    </row>
    <row r="76" spans="1:10" x14ac:dyDescent="0.25">
      <c r="A76" s="6">
        <v>28501</v>
      </c>
      <c r="B76" s="7" t="s">
        <v>49</v>
      </c>
      <c r="C76" s="6">
        <v>100</v>
      </c>
      <c r="D76" s="6">
        <v>6</v>
      </c>
      <c r="E76" s="8">
        <v>9881157</v>
      </c>
      <c r="F76" s="9">
        <v>10276403.280000001</v>
      </c>
      <c r="G76" s="9">
        <v>10661768.403000003</v>
      </c>
      <c r="H76" s="9">
        <v>11061584.718112504</v>
      </c>
      <c r="I76" s="9">
        <v>11476394.145041723</v>
      </c>
      <c r="J76" s="19">
        <f t="shared" si="1"/>
        <v>43476150.546154231</v>
      </c>
    </row>
    <row r="77" spans="1:10" x14ac:dyDescent="0.25">
      <c r="A77" s="6">
        <v>30102</v>
      </c>
      <c r="B77" s="7" t="s">
        <v>51</v>
      </c>
      <c r="C77" s="6">
        <v>100</v>
      </c>
      <c r="D77" s="6">
        <v>2</v>
      </c>
      <c r="E77" s="8">
        <v>374406851.52999997</v>
      </c>
      <c r="F77" s="9">
        <v>379533512.80400568</v>
      </c>
      <c r="G77" s="9">
        <v>357631064.16041839</v>
      </c>
      <c r="H77" s="9">
        <v>328258099.88506472</v>
      </c>
      <c r="I77" s="9">
        <v>294909840.15089679</v>
      </c>
      <c r="J77" s="19">
        <f t="shared" si="1"/>
        <v>1360332517.0003858</v>
      </c>
    </row>
    <row r="78" spans="1:10" x14ac:dyDescent="0.25">
      <c r="A78" s="6">
        <v>30102</v>
      </c>
      <c r="B78" s="7" t="s">
        <v>51</v>
      </c>
      <c r="C78" s="6">
        <v>100</v>
      </c>
      <c r="D78" s="6">
        <v>6</v>
      </c>
      <c r="E78" s="8">
        <v>334154225</v>
      </c>
      <c r="F78" s="9">
        <v>382897221.75599438</v>
      </c>
      <c r="G78" s="9">
        <v>397608126.55958158</v>
      </c>
      <c r="H78" s="9">
        <v>479567176.05493528</v>
      </c>
      <c r="I78" s="9">
        <v>406593472.35910332</v>
      </c>
      <c r="J78" s="19">
        <f t="shared" si="1"/>
        <v>1666665996.7296147</v>
      </c>
    </row>
    <row r="79" spans="1:10" x14ac:dyDescent="0.25">
      <c r="A79" s="6">
        <v>30102</v>
      </c>
      <c r="B79" s="7" t="s">
        <v>51</v>
      </c>
      <c r="C79" s="6">
        <v>196</v>
      </c>
      <c r="D79" s="6">
        <v>2</v>
      </c>
      <c r="E79" s="8">
        <v>163975427</v>
      </c>
      <c r="F79" s="9">
        <v>25000000</v>
      </c>
      <c r="G79" s="9">
        <v>25000000</v>
      </c>
      <c r="H79" s="9">
        <v>25000000</v>
      </c>
      <c r="I79" s="9">
        <v>25000000</v>
      </c>
      <c r="J79" s="19">
        <f t="shared" si="1"/>
        <v>100000000</v>
      </c>
    </row>
    <row r="80" spans="1:10" x14ac:dyDescent="0.25">
      <c r="A80" s="6">
        <v>30102</v>
      </c>
      <c r="B80" s="7" t="s">
        <v>51</v>
      </c>
      <c r="C80" s="6">
        <v>196</v>
      </c>
      <c r="D80" s="6">
        <v>6</v>
      </c>
      <c r="E80" s="8">
        <v>220893384</v>
      </c>
      <c r="F80" s="9">
        <v>25000000</v>
      </c>
      <c r="G80" s="9">
        <v>25000000</v>
      </c>
      <c r="H80" s="9">
        <v>25000000</v>
      </c>
      <c r="I80" s="9">
        <v>25000000</v>
      </c>
      <c r="J80" s="19">
        <f t="shared" si="1"/>
        <v>100000000</v>
      </c>
    </row>
    <row r="81" spans="1:10" x14ac:dyDescent="0.25">
      <c r="A81" s="6">
        <v>4101</v>
      </c>
      <c r="B81" s="7" t="s">
        <v>6</v>
      </c>
      <c r="C81" s="6">
        <v>100</v>
      </c>
      <c r="D81" s="6">
        <v>3</v>
      </c>
      <c r="E81" s="8">
        <v>4119440.94</v>
      </c>
      <c r="F81" s="9">
        <v>4284218.5776000004</v>
      </c>
      <c r="G81" s="9">
        <v>4444876.7742600013</v>
      </c>
      <c r="H81" s="9">
        <v>4611559.6532947514</v>
      </c>
      <c r="I81" s="9">
        <v>4784493.1402933048</v>
      </c>
      <c r="J81" s="19">
        <f t="shared" si="1"/>
        <v>18125148.145448059</v>
      </c>
    </row>
    <row r="82" spans="1:10" x14ac:dyDescent="0.25">
      <c r="A82" s="6">
        <v>4101</v>
      </c>
      <c r="B82" s="7" t="s">
        <v>6</v>
      </c>
      <c r="C82" s="6">
        <v>100</v>
      </c>
      <c r="D82" s="6">
        <v>4</v>
      </c>
      <c r="E82" s="8">
        <v>80000</v>
      </c>
      <c r="F82" s="9">
        <v>83200</v>
      </c>
      <c r="G82" s="9">
        <v>86320.000000000015</v>
      </c>
      <c r="H82" s="9">
        <v>89557.000000000029</v>
      </c>
      <c r="I82" s="9">
        <v>92915.387500000041</v>
      </c>
      <c r="J82" s="19">
        <f t="shared" si="1"/>
        <v>351992.38750000007</v>
      </c>
    </row>
    <row r="83" spans="1:10" x14ac:dyDescent="0.25">
      <c r="A83" s="6">
        <v>4101</v>
      </c>
      <c r="B83" s="7" t="s">
        <v>6</v>
      </c>
      <c r="C83" s="6">
        <v>240</v>
      </c>
      <c r="D83" s="6">
        <v>3</v>
      </c>
      <c r="E83" s="8">
        <v>0</v>
      </c>
      <c r="F83" s="9">
        <v>8.9482723200000009</v>
      </c>
      <c r="G83" s="9">
        <v>9.3062032128000016</v>
      </c>
      <c r="H83" s="9">
        <v>9.6784513413120017</v>
      </c>
      <c r="I83" s="9">
        <v>10.065589394964482</v>
      </c>
      <c r="J83" s="19">
        <f t="shared" si="1"/>
        <v>37.998516269076482</v>
      </c>
    </row>
    <row r="84" spans="1:10" x14ac:dyDescent="0.25">
      <c r="A84" s="6">
        <v>4104</v>
      </c>
      <c r="B84" s="7" t="s">
        <v>7</v>
      </c>
      <c r="C84" s="6">
        <v>100</v>
      </c>
      <c r="D84" s="6">
        <v>3</v>
      </c>
      <c r="E84" s="8">
        <v>84400</v>
      </c>
      <c r="F84" s="9">
        <v>87776</v>
      </c>
      <c r="G84" s="9">
        <v>91067.6</v>
      </c>
      <c r="H84" s="9">
        <v>94482.635000000009</v>
      </c>
      <c r="I84" s="9">
        <v>98025.733812500024</v>
      </c>
      <c r="J84" s="19">
        <f t="shared" si="1"/>
        <v>371351.96881250001</v>
      </c>
    </row>
    <row r="85" spans="1:10" x14ac:dyDescent="0.25">
      <c r="A85" s="6">
        <v>4105</v>
      </c>
      <c r="B85" s="7" t="s">
        <v>8</v>
      </c>
      <c r="C85" s="6">
        <v>100</v>
      </c>
      <c r="D85" s="6">
        <v>3</v>
      </c>
      <c r="E85" s="8">
        <v>677533</v>
      </c>
      <c r="F85" s="9">
        <v>704634.32000000007</v>
      </c>
      <c r="G85" s="9">
        <v>731058.10700000008</v>
      </c>
      <c r="H85" s="9">
        <v>758472.78601250018</v>
      </c>
      <c r="I85" s="9">
        <v>786915.51548796904</v>
      </c>
      <c r="J85" s="19">
        <f t="shared" si="1"/>
        <v>2981080.7285004691</v>
      </c>
    </row>
    <row r="86" spans="1:10" x14ac:dyDescent="0.25">
      <c r="A86" s="6">
        <v>4106</v>
      </c>
      <c r="B86" s="7" t="s">
        <v>9</v>
      </c>
      <c r="C86" s="6">
        <v>100</v>
      </c>
      <c r="D86" s="6">
        <v>3</v>
      </c>
      <c r="E86" s="8">
        <v>19842</v>
      </c>
      <c r="F86" s="9">
        <v>20635.68</v>
      </c>
      <c r="G86" s="9">
        <v>21409.518000000004</v>
      </c>
      <c r="H86" s="9">
        <v>22212.374925000007</v>
      </c>
      <c r="I86" s="9">
        <v>23045.338984687511</v>
      </c>
      <c r="J86" s="19">
        <f t="shared" si="1"/>
        <v>87302.911909687522</v>
      </c>
    </row>
    <row r="87" spans="1:10" x14ac:dyDescent="0.25">
      <c r="A87" s="6">
        <v>4107</v>
      </c>
      <c r="B87" s="7" t="s">
        <v>10</v>
      </c>
      <c r="C87" s="6">
        <v>100</v>
      </c>
      <c r="D87" s="6">
        <v>3</v>
      </c>
      <c r="E87" s="8">
        <v>41458</v>
      </c>
      <c r="F87" s="9">
        <v>43116.32</v>
      </c>
      <c r="G87" s="9">
        <v>44733.182000000001</v>
      </c>
      <c r="H87" s="9">
        <v>46410.676325000008</v>
      </c>
      <c r="I87" s="9">
        <v>48151.076687187509</v>
      </c>
      <c r="J87" s="19">
        <f t="shared" si="1"/>
        <v>182411.25501218752</v>
      </c>
    </row>
    <row r="88" spans="1:10" x14ac:dyDescent="0.25">
      <c r="A88" s="6">
        <v>4301</v>
      </c>
      <c r="B88" s="7" t="s">
        <v>11</v>
      </c>
      <c r="C88" s="6">
        <v>193</v>
      </c>
      <c r="D88" s="6">
        <v>3</v>
      </c>
      <c r="E88" s="8">
        <v>1593347</v>
      </c>
      <c r="F88" s="9">
        <v>1608724.9268717971</v>
      </c>
      <c r="G88" s="9">
        <v>1673073.9239466691</v>
      </c>
      <c r="H88" s="9">
        <v>1739996.880904536</v>
      </c>
      <c r="I88" s="9">
        <v>1809596.7561407175</v>
      </c>
      <c r="J88" s="19">
        <f t="shared" si="1"/>
        <v>6831392.4878637195</v>
      </c>
    </row>
    <row r="89" spans="1:10" x14ac:dyDescent="0.25">
      <c r="A89" s="6">
        <v>4301</v>
      </c>
      <c r="B89" s="7" t="s">
        <v>11</v>
      </c>
      <c r="C89" s="6">
        <v>193</v>
      </c>
      <c r="D89" s="6">
        <v>4</v>
      </c>
      <c r="E89" s="8">
        <v>328536</v>
      </c>
      <c r="F89" s="9">
        <v>331706.81124372326</v>
      </c>
      <c r="G89" s="9">
        <v>344975.0836934722</v>
      </c>
      <c r="H89" s="9">
        <v>358774.08704121114</v>
      </c>
      <c r="I89" s="9">
        <v>373125.05052285962</v>
      </c>
      <c r="J89" s="19">
        <f t="shared" si="1"/>
        <v>1408581.0325012663</v>
      </c>
    </row>
    <row r="90" spans="1:10" x14ac:dyDescent="0.25">
      <c r="A90" s="6">
        <v>4301</v>
      </c>
      <c r="B90" s="7" t="s">
        <v>11</v>
      </c>
      <c r="C90" s="6">
        <v>240</v>
      </c>
      <c r="D90" s="6">
        <v>3</v>
      </c>
      <c r="E90" s="8">
        <v>394356.93000000005</v>
      </c>
      <c r="F90" s="9">
        <v>1669197.2464739205</v>
      </c>
      <c r="G90" s="9">
        <v>1697250.4147328765</v>
      </c>
      <c r="H90" s="9">
        <v>1696069.8417221918</v>
      </c>
      <c r="I90" s="9">
        <v>1731931.2453910797</v>
      </c>
      <c r="J90" s="19">
        <f t="shared" si="1"/>
        <v>6794448.7483200692</v>
      </c>
    </row>
    <row r="91" spans="1:10" x14ac:dyDescent="0.25">
      <c r="A91" s="6">
        <v>4303</v>
      </c>
      <c r="B91" s="7" t="s">
        <v>12</v>
      </c>
      <c r="C91" s="6">
        <v>100</v>
      </c>
      <c r="D91" s="6">
        <v>3</v>
      </c>
      <c r="E91" s="8">
        <v>206690.09</v>
      </c>
      <c r="F91" s="9">
        <v>214957.6936</v>
      </c>
      <c r="G91" s="9">
        <v>223018.60711000001</v>
      </c>
      <c r="H91" s="9">
        <v>231381.80487662504</v>
      </c>
      <c r="I91" s="9">
        <v>240058.6225594985</v>
      </c>
      <c r="J91" s="19">
        <f t="shared" si="1"/>
        <v>909416.72814612358</v>
      </c>
    </row>
    <row r="92" spans="1:10" x14ac:dyDescent="0.25">
      <c r="A92" s="6">
        <v>4303</v>
      </c>
      <c r="B92" s="7" t="s">
        <v>12</v>
      </c>
      <c r="C92" s="6">
        <v>240</v>
      </c>
      <c r="D92" s="6">
        <v>3</v>
      </c>
      <c r="E92" s="8">
        <v>0</v>
      </c>
      <c r="F92" s="9">
        <v>16702.063896960004</v>
      </c>
      <c r="G92" s="9">
        <v>17370.146452838406</v>
      </c>
      <c r="H92" s="9">
        <v>18064.952310951943</v>
      </c>
      <c r="I92" s="9">
        <v>18787.550403390022</v>
      </c>
      <c r="J92" s="19">
        <f t="shared" si="1"/>
        <v>70924.713064140378</v>
      </c>
    </row>
    <row r="93" spans="1:10" x14ac:dyDescent="0.25">
      <c r="A93" s="6">
        <v>4304</v>
      </c>
      <c r="B93" s="7" t="s">
        <v>13</v>
      </c>
      <c r="C93" s="6">
        <v>108</v>
      </c>
      <c r="D93" s="6">
        <v>4</v>
      </c>
      <c r="E93" s="8">
        <v>0</v>
      </c>
      <c r="F93" s="9">
        <v>5878000.1671747211</v>
      </c>
      <c r="G93" s="9">
        <v>6113120.1738617104</v>
      </c>
      <c r="H93" s="9">
        <v>6357644.980816179</v>
      </c>
      <c r="I93" s="9">
        <v>6611950.7800488267</v>
      </c>
      <c r="J93" s="19">
        <f t="shared" si="1"/>
        <v>24960716.101901434</v>
      </c>
    </row>
    <row r="94" spans="1:10" x14ac:dyDescent="0.25">
      <c r="A94" s="6">
        <v>4304</v>
      </c>
      <c r="B94" s="7" t="s">
        <v>13</v>
      </c>
      <c r="C94" s="6">
        <v>240</v>
      </c>
      <c r="D94" s="6">
        <v>3</v>
      </c>
      <c r="E94" s="8">
        <v>910012.51</v>
      </c>
      <c r="F94" s="9">
        <v>2320805.4499766394</v>
      </c>
      <c r="G94" s="9">
        <v>2397727.8679757048</v>
      </c>
      <c r="H94" s="9">
        <v>2465252.4698947328</v>
      </c>
      <c r="I94" s="9">
        <v>2550719.8322905223</v>
      </c>
      <c r="J94" s="19">
        <f t="shared" si="1"/>
        <v>9734505.6201376002</v>
      </c>
    </row>
    <row r="95" spans="1:10" x14ac:dyDescent="0.25">
      <c r="A95" s="6">
        <v>5101</v>
      </c>
      <c r="B95" s="7" t="s">
        <v>14</v>
      </c>
      <c r="C95" s="6">
        <v>100</v>
      </c>
      <c r="D95" s="6">
        <v>3</v>
      </c>
      <c r="E95" s="8">
        <v>5774658.1699999999</v>
      </c>
      <c r="F95" s="9">
        <v>6005644.4967999998</v>
      </c>
      <c r="G95" s="9">
        <v>6230856.1654300001</v>
      </c>
      <c r="H95" s="9">
        <v>6464513.271633626</v>
      </c>
      <c r="I95" s="9">
        <v>6706932.5193198873</v>
      </c>
      <c r="J95" s="19">
        <f t="shared" si="1"/>
        <v>25407946.453183513</v>
      </c>
    </row>
    <row r="96" spans="1:10" x14ac:dyDescent="0.25">
      <c r="A96" s="6">
        <v>6101</v>
      </c>
      <c r="B96" s="7" t="s">
        <v>15</v>
      </c>
      <c r="C96" s="6">
        <v>100</v>
      </c>
      <c r="D96" s="6">
        <v>3</v>
      </c>
      <c r="E96" s="8">
        <v>3471849</v>
      </c>
      <c r="F96" s="9">
        <v>3610722.96</v>
      </c>
      <c r="G96" s="9">
        <v>3746125.0710000005</v>
      </c>
      <c r="H96" s="9">
        <v>3886604.7611625008</v>
      </c>
      <c r="I96" s="9">
        <v>4032352.439706095</v>
      </c>
      <c r="J96" s="19">
        <f t="shared" si="1"/>
        <v>15275805.231868595</v>
      </c>
    </row>
    <row r="97" spans="1:10" x14ac:dyDescent="0.25">
      <c r="A97" s="6">
        <v>6101</v>
      </c>
      <c r="B97" s="7" t="s">
        <v>15</v>
      </c>
      <c r="C97" s="6">
        <v>240</v>
      </c>
      <c r="D97" s="6">
        <v>3</v>
      </c>
      <c r="E97" s="8">
        <v>22000</v>
      </c>
      <c r="F97" s="9">
        <v>22880</v>
      </c>
      <c r="G97" s="9">
        <v>23738.000000000004</v>
      </c>
      <c r="H97" s="9">
        <v>24628.175000000007</v>
      </c>
      <c r="I97" s="9">
        <v>25551.731562500008</v>
      </c>
      <c r="J97" s="19">
        <f t="shared" si="1"/>
        <v>96797.906562500008</v>
      </c>
    </row>
    <row r="98" spans="1:10" x14ac:dyDescent="0.25">
      <c r="A98" s="6">
        <v>6101</v>
      </c>
      <c r="B98" s="7" t="s">
        <v>15</v>
      </c>
      <c r="C98" s="6">
        <v>240</v>
      </c>
      <c r="D98" s="6">
        <v>4</v>
      </c>
      <c r="E98" s="8">
        <v>13740</v>
      </c>
      <c r="F98" s="9">
        <v>14289.6</v>
      </c>
      <c r="G98" s="9">
        <v>14825.460000000001</v>
      </c>
      <c r="H98" s="9">
        <v>15381.414750000002</v>
      </c>
      <c r="I98" s="9">
        <v>15958.217803125002</v>
      </c>
      <c r="J98" s="19">
        <f t="shared" si="1"/>
        <v>60454.692553125002</v>
      </c>
    </row>
    <row r="99" spans="1:10" x14ac:dyDescent="0.25">
      <c r="A99" s="6">
        <v>7101</v>
      </c>
      <c r="B99" s="7" t="s">
        <v>16</v>
      </c>
      <c r="C99" s="6">
        <v>100</v>
      </c>
      <c r="D99" s="6">
        <v>3</v>
      </c>
      <c r="E99" s="8">
        <v>151265.37999999998</v>
      </c>
      <c r="F99" s="9">
        <v>157315.99519999998</v>
      </c>
      <c r="G99" s="9">
        <v>163215.34501999998</v>
      </c>
      <c r="H99" s="9">
        <v>169335.92045824998</v>
      </c>
      <c r="I99" s="9">
        <v>175686.01747543438</v>
      </c>
      <c r="J99" s="19">
        <f t="shared" si="1"/>
        <v>665553.27815368434</v>
      </c>
    </row>
    <row r="100" spans="1:10" x14ac:dyDescent="0.25">
      <c r="A100" s="6">
        <v>7101</v>
      </c>
      <c r="B100" s="7" t="s">
        <v>16</v>
      </c>
      <c r="C100" s="6">
        <v>100</v>
      </c>
      <c r="D100" s="6">
        <v>4</v>
      </c>
      <c r="E100" s="8">
        <v>5000</v>
      </c>
      <c r="F100" s="9">
        <v>5200</v>
      </c>
      <c r="G100" s="9">
        <v>5395.0000000000009</v>
      </c>
      <c r="H100" s="9">
        <v>5597.3125000000018</v>
      </c>
      <c r="I100" s="9">
        <v>5807.2117187500025</v>
      </c>
      <c r="J100" s="19">
        <f t="shared" si="1"/>
        <v>21999.524218750004</v>
      </c>
    </row>
    <row r="101" spans="1:10" x14ac:dyDescent="0.25">
      <c r="A101" s="6">
        <v>9101</v>
      </c>
      <c r="B101" s="7" t="s">
        <v>17</v>
      </c>
      <c r="C101" s="6">
        <v>100</v>
      </c>
      <c r="D101" s="6">
        <v>3</v>
      </c>
      <c r="E101" s="8">
        <v>10949507.539999999</v>
      </c>
      <c r="F101" s="9">
        <v>11387487.841599999</v>
      </c>
      <c r="G101" s="9">
        <v>11814518.63566</v>
      </c>
      <c r="H101" s="9">
        <v>12257563.084497251</v>
      </c>
      <c r="I101" s="9">
        <v>12717221.700165899</v>
      </c>
      <c r="J101" s="19">
        <f t="shared" si="1"/>
        <v>48176791.261923149</v>
      </c>
    </row>
    <row r="102" spans="1:10" x14ac:dyDescent="0.25">
      <c r="A102" s="6">
        <v>9101</v>
      </c>
      <c r="B102" s="7" t="s">
        <v>17</v>
      </c>
      <c r="C102" s="6">
        <v>100</v>
      </c>
      <c r="D102" s="6">
        <v>3</v>
      </c>
      <c r="E102" s="8">
        <v>44945992</v>
      </c>
      <c r="F102" s="9">
        <v>46743831.68</v>
      </c>
      <c r="G102" s="9">
        <v>48496725.368000001</v>
      </c>
      <c r="H102" s="9">
        <v>50315352.569300003</v>
      </c>
      <c r="I102" s="9">
        <v>52202178.290648758</v>
      </c>
      <c r="J102" s="19">
        <f t="shared" si="1"/>
        <v>197758087.90794876</v>
      </c>
    </row>
    <row r="103" spans="1:10" x14ac:dyDescent="0.25">
      <c r="A103" s="6">
        <v>9101</v>
      </c>
      <c r="B103" s="7" t="s">
        <v>17</v>
      </c>
      <c r="C103" s="6">
        <v>240</v>
      </c>
      <c r="D103" s="6">
        <v>3</v>
      </c>
      <c r="E103" s="8">
        <v>2232607.35</v>
      </c>
      <c r="F103" s="9">
        <v>12232607.35</v>
      </c>
      <c r="G103" s="9">
        <v>12691330.125625001</v>
      </c>
      <c r="H103" s="9">
        <v>13167255.00533594</v>
      </c>
      <c r="I103" s="9">
        <v>13661027.068036038</v>
      </c>
      <c r="J103" s="19">
        <f t="shared" si="1"/>
        <v>51752219.548996985</v>
      </c>
    </row>
    <row r="104" spans="1:10" x14ac:dyDescent="0.25">
      <c r="A104" s="6">
        <v>9101</v>
      </c>
      <c r="B104" s="7" t="s">
        <v>17</v>
      </c>
      <c r="C104" s="6">
        <v>240</v>
      </c>
      <c r="D104" s="6">
        <v>4</v>
      </c>
      <c r="E104" s="8">
        <v>0</v>
      </c>
      <c r="F104" s="9">
        <v>2000000</v>
      </c>
      <c r="G104" s="9">
        <v>2000000</v>
      </c>
      <c r="H104" s="9">
        <v>2000000</v>
      </c>
      <c r="I104" s="9">
        <v>2000000</v>
      </c>
      <c r="J104" s="19">
        <f t="shared" si="1"/>
        <v>8000000</v>
      </c>
    </row>
    <row r="105" spans="1:10" x14ac:dyDescent="0.25">
      <c r="A105" s="6">
        <v>11101</v>
      </c>
      <c r="B105" s="7" t="s">
        <v>18</v>
      </c>
      <c r="C105" s="6">
        <v>100</v>
      </c>
      <c r="D105" s="6">
        <v>3</v>
      </c>
      <c r="E105" s="8">
        <v>2859465.05</v>
      </c>
      <c r="F105" s="9">
        <v>2973843.6519999998</v>
      </c>
      <c r="G105" s="9">
        <v>3085362.78895</v>
      </c>
      <c r="H105" s="9">
        <v>3201063.8935356252</v>
      </c>
      <c r="I105" s="9">
        <v>3321103.7895432115</v>
      </c>
      <c r="J105" s="19">
        <f t="shared" si="1"/>
        <v>12581374.124028835</v>
      </c>
    </row>
    <row r="106" spans="1:10" x14ac:dyDescent="0.25">
      <c r="A106" s="6">
        <v>11303</v>
      </c>
      <c r="B106" s="7" t="s">
        <v>19</v>
      </c>
      <c r="C106" s="6">
        <v>100</v>
      </c>
      <c r="D106" s="6">
        <v>3</v>
      </c>
      <c r="E106" s="8">
        <v>3629753.1799999997</v>
      </c>
      <c r="F106" s="9">
        <v>3774943.3071999997</v>
      </c>
      <c r="G106" s="9">
        <v>3916503.6812200001</v>
      </c>
      <c r="H106" s="9">
        <v>4063372.5692657507</v>
      </c>
      <c r="I106" s="9">
        <v>4215749.0406132163</v>
      </c>
      <c r="J106" s="19">
        <f t="shared" si="1"/>
        <v>15970568.598298967</v>
      </c>
    </row>
    <row r="107" spans="1:10" x14ac:dyDescent="0.25">
      <c r="A107" s="6">
        <v>11303</v>
      </c>
      <c r="B107" s="7" t="s">
        <v>19</v>
      </c>
      <c r="C107" s="6">
        <v>240</v>
      </c>
      <c r="D107" s="6">
        <v>3</v>
      </c>
      <c r="E107" s="8">
        <v>90099533.629999995</v>
      </c>
      <c r="F107" s="9">
        <v>82162872.922443196</v>
      </c>
      <c r="G107" s="9">
        <v>85449637.839340925</v>
      </c>
      <c r="H107" s="9">
        <v>88867882.727914557</v>
      </c>
      <c r="I107" s="9">
        <v>92400687.594105035</v>
      </c>
      <c r="J107" s="19">
        <f t="shared" si="1"/>
        <v>348881081.08380377</v>
      </c>
    </row>
    <row r="108" spans="1:10" x14ac:dyDescent="0.25">
      <c r="A108" s="6">
        <v>11303</v>
      </c>
      <c r="B108" s="7" t="s">
        <v>19</v>
      </c>
      <c r="C108" s="6">
        <v>240</v>
      </c>
      <c r="D108" s="6">
        <v>4</v>
      </c>
      <c r="E108" s="8"/>
      <c r="F108" s="9">
        <v>100000</v>
      </c>
      <c r="G108" s="9">
        <v>103750.00000000001</v>
      </c>
      <c r="H108" s="9">
        <v>107640.62500000003</v>
      </c>
      <c r="I108" s="9">
        <v>111677.14843750004</v>
      </c>
      <c r="J108" s="19">
        <f t="shared" si="1"/>
        <v>423067.77343750006</v>
      </c>
    </row>
    <row r="109" spans="1:10" x14ac:dyDescent="0.25">
      <c r="A109" s="6">
        <v>11305</v>
      </c>
      <c r="B109" s="7" t="s">
        <v>20</v>
      </c>
      <c r="C109" s="6">
        <v>250</v>
      </c>
      <c r="D109" s="6">
        <v>3</v>
      </c>
      <c r="E109" s="8">
        <v>11694303</v>
      </c>
      <c r="F109" s="9">
        <v>12162075.120000001</v>
      </c>
      <c r="G109" s="9">
        <v>12618152.937000003</v>
      </c>
      <c r="H109" s="9">
        <v>13091333.672137504</v>
      </c>
      <c r="I109" s="9">
        <v>13582258.684842663</v>
      </c>
      <c r="J109" s="19">
        <f t="shared" si="1"/>
        <v>51453820.413980171</v>
      </c>
    </row>
    <row r="110" spans="1:10" x14ac:dyDescent="0.25">
      <c r="A110" s="6">
        <v>11305</v>
      </c>
      <c r="B110" s="7" t="s">
        <v>20</v>
      </c>
      <c r="C110" s="6">
        <v>250</v>
      </c>
      <c r="D110" s="6">
        <v>4</v>
      </c>
      <c r="E110" s="8">
        <v>152123.26999999999</v>
      </c>
      <c r="F110" s="9">
        <v>158208.20079999999</v>
      </c>
      <c r="G110" s="9">
        <v>164141.00833000001</v>
      </c>
      <c r="H110" s="9">
        <v>170296.29614237504</v>
      </c>
      <c r="I110" s="9">
        <v>176682.40724771412</v>
      </c>
      <c r="J110" s="19">
        <f t="shared" si="1"/>
        <v>669327.91252008919</v>
      </c>
    </row>
    <row r="111" spans="1:10" x14ac:dyDescent="0.25">
      <c r="A111" s="6">
        <v>11601</v>
      </c>
      <c r="B111" s="7" t="s">
        <v>52</v>
      </c>
      <c r="C111" s="6">
        <v>240</v>
      </c>
      <c r="D111" s="6">
        <v>3</v>
      </c>
      <c r="E111" s="8">
        <v>2186306.88</v>
      </c>
      <c r="F111" s="9">
        <v>7500000</v>
      </c>
      <c r="G111" s="9">
        <v>7781250.0000000009</v>
      </c>
      <c r="H111" s="9">
        <v>8073046.8750000019</v>
      </c>
      <c r="I111" s="9">
        <v>8375786.1328125028</v>
      </c>
      <c r="J111" s="19">
        <f t="shared" si="1"/>
        <v>31730083.007812504</v>
      </c>
    </row>
    <row r="112" spans="1:10" x14ac:dyDescent="0.25">
      <c r="A112" s="6">
        <v>12101</v>
      </c>
      <c r="B112" s="7" t="s">
        <v>21</v>
      </c>
      <c r="C112" s="6">
        <v>100</v>
      </c>
      <c r="D112" s="6">
        <v>3</v>
      </c>
      <c r="E112" s="8">
        <v>1787204.1</v>
      </c>
      <c r="F112" s="9">
        <v>1858692.2640000002</v>
      </c>
      <c r="G112" s="9">
        <v>1928393.2239000003</v>
      </c>
      <c r="H112" s="9">
        <v>2000707.9697962506</v>
      </c>
      <c r="I112" s="9">
        <v>2075734.5186636101</v>
      </c>
      <c r="J112" s="19">
        <f t="shared" si="1"/>
        <v>7863527.9763598619</v>
      </c>
    </row>
    <row r="113" spans="1:10" x14ac:dyDescent="0.25">
      <c r="A113" s="6">
        <v>12101</v>
      </c>
      <c r="B113" s="7" t="s">
        <v>21</v>
      </c>
      <c r="C113" s="6">
        <v>193</v>
      </c>
      <c r="D113" s="6">
        <v>4</v>
      </c>
      <c r="E113" s="8">
        <v>1859188</v>
      </c>
      <c r="F113" s="9">
        <v>1955224.3791974401</v>
      </c>
      <c r="G113" s="9">
        <v>2033433.3543653381</v>
      </c>
      <c r="H113" s="9">
        <v>2114770.6885399516</v>
      </c>
      <c r="I113" s="9">
        <v>2199361.5160815497</v>
      </c>
      <c r="J113" s="19">
        <f t="shared" si="1"/>
        <v>8302789.9381842799</v>
      </c>
    </row>
    <row r="114" spans="1:10" x14ac:dyDescent="0.25">
      <c r="A114" s="6">
        <v>12101</v>
      </c>
      <c r="B114" s="7" t="s">
        <v>21</v>
      </c>
      <c r="C114" s="6">
        <v>196</v>
      </c>
      <c r="D114" s="6">
        <v>3</v>
      </c>
      <c r="E114" s="8">
        <v>881039.36999999988</v>
      </c>
      <c r="F114" s="9">
        <v>1600000</v>
      </c>
      <c r="G114" s="9">
        <v>1660000.0000000002</v>
      </c>
      <c r="H114" s="9">
        <v>1722250.0000000005</v>
      </c>
      <c r="I114" s="9">
        <v>1786834.3750000007</v>
      </c>
      <c r="J114" s="19">
        <f t="shared" si="1"/>
        <v>6769084.3750000009</v>
      </c>
    </row>
    <row r="115" spans="1:10" x14ac:dyDescent="0.25">
      <c r="A115" s="6">
        <v>12101</v>
      </c>
      <c r="B115" s="7" t="s">
        <v>21</v>
      </c>
      <c r="C115" s="6">
        <v>196</v>
      </c>
      <c r="D115" s="6">
        <v>4</v>
      </c>
      <c r="E115" s="8">
        <v>0</v>
      </c>
      <c r="F115" s="9">
        <v>100000</v>
      </c>
      <c r="G115" s="9">
        <v>103750.00000000001</v>
      </c>
      <c r="H115" s="9">
        <v>107640.62500000003</v>
      </c>
      <c r="I115" s="9">
        <v>111677.14843750004</v>
      </c>
      <c r="J115" s="19">
        <f t="shared" si="1"/>
        <v>423067.77343750006</v>
      </c>
    </row>
    <row r="116" spans="1:10" x14ac:dyDescent="0.25">
      <c r="A116" s="6">
        <v>12101</v>
      </c>
      <c r="B116" s="7" t="s">
        <v>21</v>
      </c>
      <c r="C116" s="6">
        <v>240</v>
      </c>
      <c r="D116" s="6">
        <v>3</v>
      </c>
      <c r="E116" s="8">
        <v>33734</v>
      </c>
      <c r="F116" s="9">
        <v>35083.360000000001</v>
      </c>
      <c r="G116" s="9">
        <v>36398.986000000004</v>
      </c>
      <c r="H116" s="9">
        <v>37763.94797500001</v>
      </c>
      <c r="I116" s="9">
        <v>39180.096024062514</v>
      </c>
      <c r="J116" s="19">
        <f t="shared" si="1"/>
        <v>148426.38999906252</v>
      </c>
    </row>
    <row r="117" spans="1:10" x14ac:dyDescent="0.25">
      <c r="A117" s="6">
        <v>12401</v>
      </c>
      <c r="B117" s="7" t="s">
        <v>22</v>
      </c>
      <c r="C117" s="6">
        <v>100</v>
      </c>
      <c r="D117" s="6">
        <v>3</v>
      </c>
      <c r="E117" s="8">
        <v>640032.16</v>
      </c>
      <c r="F117" s="9">
        <v>665633.44640000002</v>
      </c>
      <c r="G117" s="9">
        <v>690594.70064000005</v>
      </c>
      <c r="H117" s="9">
        <v>716492.00191400014</v>
      </c>
      <c r="I117" s="9">
        <v>743360.45198577526</v>
      </c>
      <c r="J117" s="19">
        <f t="shared" si="1"/>
        <v>2816080.6009397758</v>
      </c>
    </row>
    <row r="118" spans="1:10" x14ac:dyDescent="0.25">
      <c r="A118" s="6">
        <v>12401</v>
      </c>
      <c r="B118" s="7" t="s">
        <v>22</v>
      </c>
      <c r="C118" s="6">
        <v>108</v>
      </c>
      <c r="D118" s="6">
        <v>4</v>
      </c>
      <c r="E118" s="8">
        <v>0</v>
      </c>
      <c r="F118" s="9">
        <v>577497.79938240012</v>
      </c>
      <c r="G118" s="9">
        <v>600597.7113576961</v>
      </c>
      <c r="H118" s="9">
        <v>624621.61981200392</v>
      </c>
      <c r="I118" s="9">
        <v>649606.48460448405</v>
      </c>
      <c r="J118" s="19">
        <f t="shared" si="1"/>
        <v>2452323.615156584</v>
      </c>
    </row>
    <row r="119" spans="1:10" x14ac:dyDescent="0.25">
      <c r="A119" s="6">
        <v>12401</v>
      </c>
      <c r="B119" s="7" t="s">
        <v>22</v>
      </c>
      <c r="C119" s="6">
        <v>193</v>
      </c>
      <c r="D119" s="6">
        <v>3</v>
      </c>
      <c r="E119" s="8">
        <v>1100000</v>
      </c>
      <c r="F119" s="9">
        <v>487464.13146639458</v>
      </c>
      <c r="G119" s="9">
        <v>506962.69672505039</v>
      </c>
      <c r="H119" s="9">
        <v>527241.2045940524</v>
      </c>
      <c r="I119" s="9">
        <v>548330.85277781449</v>
      </c>
      <c r="J119" s="19">
        <f t="shared" si="1"/>
        <v>2069998.8855633119</v>
      </c>
    </row>
    <row r="120" spans="1:10" x14ac:dyDescent="0.25">
      <c r="A120" s="6">
        <v>12401</v>
      </c>
      <c r="B120" s="7" t="s">
        <v>22</v>
      </c>
      <c r="C120" s="6">
        <v>193</v>
      </c>
      <c r="D120" s="6">
        <v>4</v>
      </c>
      <c r="E120" s="8">
        <v>1128658</v>
      </c>
      <c r="F120" s="9">
        <v>500163.90153872542</v>
      </c>
      <c r="G120" s="9">
        <v>520170.45760027441</v>
      </c>
      <c r="H120" s="9">
        <v>540977.27590428549</v>
      </c>
      <c r="I120" s="9">
        <v>562616.36694045691</v>
      </c>
      <c r="J120" s="19">
        <f t="shared" si="1"/>
        <v>2123928.0019837422</v>
      </c>
    </row>
    <row r="121" spans="1:10" x14ac:dyDescent="0.25">
      <c r="A121" s="6">
        <v>12401</v>
      </c>
      <c r="B121" s="7" t="s">
        <v>22</v>
      </c>
      <c r="C121" s="6">
        <v>196</v>
      </c>
      <c r="D121" s="6">
        <v>3</v>
      </c>
      <c r="E121" s="8">
        <v>2567462.4499999997</v>
      </c>
      <c r="F121" s="9">
        <v>2670160.9479999999</v>
      </c>
      <c r="G121" s="9">
        <v>2770291.98355</v>
      </c>
      <c r="H121" s="9">
        <v>2874177.9329331252</v>
      </c>
      <c r="I121" s="9">
        <v>2981959.6054181177</v>
      </c>
      <c r="J121" s="19">
        <f t="shared" si="1"/>
        <v>11296590.469901243</v>
      </c>
    </row>
    <row r="122" spans="1:10" x14ac:dyDescent="0.25">
      <c r="A122" s="6">
        <v>12401</v>
      </c>
      <c r="B122" s="7" t="s">
        <v>22</v>
      </c>
      <c r="C122" s="6">
        <v>240</v>
      </c>
      <c r="D122" s="6">
        <v>3</v>
      </c>
      <c r="E122" s="8">
        <v>1717191.5299999996</v>
      </c>
      <c r="F122" s="9">
        <v>847066.75361568003</v>
      </c>
      <c r="G122" s="9">
        <v>880949.42376030714</v>
      </c>
      <c r="H122" s="9">
        <v>916187.40071071952</v>
      </c>
      <c r="I122" s="9">
        <v>952834.8967391483</v>
      </c>
      <c r="J122" s="19">
        <f t="shared" si="1"/>
        <v>3597038.4748258553</v>
      </c>
    </row>
    <row r="123" spans="1:10" x14ac:dyDescent="0.25">
      <c r="A123" s="6">
        <v>12502</v>
      </c>
      <c r="B123" s="7" t="s">
        <v>23</v>
      </c>
      <c r="C123" s="6">
        <v>100</v>
      </c>
      <c r="D123" s="6">
        <v>3</v>
      </c>
      <c r="E123" s="8">
        <v>268764</v>
      </c>
      <c r="F123" s="9">
        <v>279514.56</v>
      </c>
      <c r="G123" s="9">
        <v>289996.35600000003</v>
      </c>
      <c r="H123" s="9">
        <v>300871.21935000003</v>
      </c>
      <c r="I123" s="9">
        <v>312153.89007562504</v>
      </c>
      <c r="J123" s="19">
        <f t="shared" si="1"/>
        <v>1182536.025425625</v>
      </c>
    </row>
    <row r="124" spans="1:10" x14ac:dyDescent="0.25">
      <c r="A124" s="6">
        <v>13101</v>
      </c>
      <c r="B124" s="7" t="s">
        <v>24</v>
      </c>
      <c r="C124" s="6">
        <v>100</v>
      </c>
      <c r="D124" s="6">
        <v>3</v>
      </c>
      <c r="E124" s="8">
        <v>18476088.079999998</v>
      </c>
      <c r="F124" s="9">
        <v>19215131.6032</v>
      </c>
      <c r="G124" s="9">
        <v>19935699.038320001</v>
      </c>
      <c r="H124" s="9">
        <v>20683287.752257004</v>
      </c>
      <c r="I124" s="9">
        <v>21458911.042966645</v>
      </c>
      <c r="J124" s="19">
        <f t="shared" si="1"/>
        <v>81293029.436743647</v>
      </c>
    </row>
    <row r="125" spans="1:10" x14ac:dyDescent="0.25">
      <c r="A125" s="6">
        <v>14101</v>
      </c>
      <c r="B125" s="7" t="s">
        <v>25</v>
      </c>
      <c r="C125" s="6">
        <v>169</v>
      </c>
      <c r="D125" s="6">
        <v>3</v>
      </c>
      <c r="E125" s="8">
        <v>38249199</v>
      </c>
      <c r="F125" s="9">
        <v>22866744.038519997</v>
      </c>
      <c r="G125" s="9">
        <v>28409396.7348608</v>
      </c>
      <c r="H125" s="9">
        <v>29452969.423455231</v>
      </c>
      <c r="I125" s="9">
        <v>30588118.028793443</v>
      </c>
      <c r="J125" s="19">
        <f t="shared" si="1"/>
        <v>111317228.22562946</v>
      </c>
    </row>
    <row r="126" spans="1:10" x14ac:dyDescent="0.25">
      <c r="A126" s="6">
        <v>14101</v>
      </c>
      <c r="B126" s="7" t="s">
        <v>25</v>
      </c>
      <c r="C126" s="6">
        <v>169</v>
      </c>
      <c r="D126" s="6">
        <v>4</v>
      </c>
      <c r="E126" s="8">
        <v>8981466</v>
      </c>
      <c r="F126" s="9">
        <v>4500000</v>
      </c>
      <c r="G126" s="9">
        <v>4668750</v>
      </c>
      <c r="H126" s="9">
        <v>4843828.125</v>
      </c>
      <c r="I126" s="9">
        <v>5025471.6796875</v>
      </c>
      <c r="J126" s="19">
        <f t="shared" si="1"/>
        <v>19038049.8046875</v>
      </c>
    </row>
    <row r="127" spans="1:10" x14ac:dyDescent="0.25">
      <c r="A127" s="6">
        <v>14101</v>
      </c>
      <c r="B127" s="7" t="s">
        <v>25</v>
      </c>
      <c r="C127" s="6">
        <v>192</v>
      </c>
      <c r="D127" s="6">
        <v>3</v>
      </c>
      <c r="E127" s="8">
        <v>115126959</v>
      </c>
      <c r="F127" s="9">
        <v>148451894.88188326</v>
      </c>
      <c r="G127" s="9">
        <v>233773735.94078952</v>
      </c>
      <c r="H127" s="9">
        <v>282482898.04342109</v>
      </c>
      <c r="I127" s="9">
        <v>410282489.41545886</v>
      </c>
      <c r="J127" s="19">
        <f t="shared" si="1"/>
        <v>1074991018.2815528</v>
      </c>
    </row>
    <row r="128" spans="1:10" x14ac:dyDescent="0.25">
      <c r="A128" s="6">
        <v>14101</v>
      </c>
      <c r="B128" s="7" t="s">
        <v>25</v>
      </c>
      <c r="C128" s="6">
        <v>192</v>
      </c>
      <c r="D128" s="6">
        <v>4</v>
      </c>
      <c r="E128" s="8">
        <v>11173047</v>
      </c>
      <c r="F128" s="9">
        <v>11619968.880000001</v>
      </c>
      <c r="G128" s="9">
        <v>12055717.713000001</v>
      </c>
      <c r="H128" s="9">
        <v>12507807.127237502</v>
      </c>
      <c r="I128" s="9">
        <v>12976849.894508909</v>
      </c>
      <c r="J128" s="19">
        <f t="shared" si="1"/>
        <v>49160343.614746422</v>
      </c>
    </row>
    <row r="129" spans="1:10" x14ac:dyDescent="0.25">
      <c r="A129" s="6">
        <v>14101</v>
      </c>
      <c r="B129" s="7" t="s">
        <v>25</v>
      </c>
      <c r="C129" s="6">
        <v>193</v>
      </c>
      <c r="D129" s="6">
        <v>3</v>
      </c>
      <c r="E129" s="8">
        <v>753898</v>
      </c>
      <c r="F129" s="9">
        <v>597498.31631704711</v>
      </c>
      <c r="G129" s="9">
        <v>621398.24896972883</v>
      </c>
      <c r="H129" s="9">
        <v>646254.17892851809</v>
      </c>
      <c r="I129" s="9">
        <v>672104.34608565888</v>
      </c>
      <c r="J129" s="19">
        <f t="shared" si="1"/>
        <v>2537255.090300953</v>
      </c>
    </row>
    <row r="130" spans="1:10" x14ac:dyDescent="0.25">
      <c r="A130" s="6">
        <v>14101</v>
      </c>
      <c r="B130" s="7" t="s">
        <v>25</v>
      </c>
      <c r="C130" s="6">
        <v>193</v>
      </c>
      <c r="D130" s="6">
        <v>4</v>
      </c>
      <c r="E130" s="8">
        <v>9585835</v>
      </c>
      <c r="F130" s="9">
        <v>7597208.4724896755</v>
      </c>
      <c r="G130" s="9">
        <v>7901096.8113892609</v>
      </c>
      <c r="H130" s="9">
        <v>8217140.6838448336</v>
      </c>
      <c r="I130" s="9">
        <v>8545826.3111986276</v>
      </c>
      <c r="J130" s="19">
        <f t="shared" si="1"/>
        <v>32261272.278922401</v>
      </c>
    </row>
    <row r="131" spans="1:10" x14ac:dyDescent="0.25">
      <c r="A131" s="6">
        <v>14101</v>
      </c>
      <c r="B131" s="7" t="s">
        <v>25</v>
      </c>
      <c r="C131" s="6">
        <v>195</v>
      </c>
      <c r="D131" s="6">
        <v>3</v>
      </c>
      <c r="E131" s="8">
        <v>93182091</v>
      </c>
      <c r="F131" s="9">
        <v>108660868.90654133</v>
      </c>
      <c r="G131" s="9">
        <v>113007303.66280298</v>
      </c>
      <c r="H131" s="9">
        <v>117527595.80931512</v>
      </c>
      <c r="I131" s="9">
        <v>122228699.64168772</v>
      </c>
      <c r="J131" s="19">
        <f t="shared" ref="J131:J194" si="2">SUM(F131:I131)</f>
        <v>461424468.02034712</v>
      </c>
    </row>
    <row r="132" spans="1:10" x14ac:dyDescent="0.25">
      <c r="A132" s="6">
        <v>14101</v>
      </c>
      <c r="B132" s="7" t="s">
        <v>25</v>
      </c>
      <c r="C132" s="6">
        <v>195</v>
      </c>
      <c r="D132" s="6">
        <v>4</v>
      </c>
      <c r="E132" s="8">
        <v>180008</v>
      </c>
      <c r="F132" s="9">
        <v>209909.70990475724</v>
      </c>
      <c r="G132" s="9">
        <v>218306.09830094755</v>
      </c>
      <c r="H132" s="9">
        <v>227038.34223298545</v>
      </c>
      <c r="I132" s="9">
        <v>236119.87592230487</v>
      </c>
      <c r="J132" s="19">
        <f t="shared" si="2"/>
        <v>891374.02636099514</v>
      </c>
    </row>
    <row r="133" spans="1:10" x14ac:dyDescent="0.25">
      <c r="A133" s="6">
        <v>14101</v>
      </c>
      <c r="B133" s="7" t="s">
        <v>25</v>
      </c>
      <c r="C133" s="6">
        <v>196</v>
      </c>
      <c r="D133" s="6">
        <v>3</v>
      </c>
      <c r="E133" s="8">
        <v>18399805</v>
      </c>
      <c r="F133" s="9">
        <v>22690463.028394334</v>
      </c>
      <c r="G133" s="9">
        <v>24542004.811511304</v>
      </c>
      <c r="H133" s="9">
        <v>26544632.40413063</v>
      </c>
      <c r="I133" s="9">
        <v>28710674.408307694</v>
      </c>
      <c r="J133" s="19">
        <f t="shared" si="2"/>
        <v>102487774.65234396</v>
      </c>
    </row>
    <row r="134" spans="1:10" x14ac:dyDescent="0.25">
      <c r="A134" s="6">
        <v>14101</v>
      </c>
      <c r="B134" s="7" t="s">
        <v>25</v>
      </c>
      <c r="C134" s="6">
        <v>240</v>
      </c>
      <c r="D134" s="6">
        <v>3</v>
      </c>
      <c r="E134" s="8">
        <v>173487</v>
      </c>
      <c r="F134" s="9">
        <v>245990.58127488001</v>
      </c>
      <c r="G134" s="9">
        <v>255830.20452587519</v>
      </c>
      <c r="H134" s="9">
        <v>266063.41270691023</v>
      </c>
      <c r="I134" s="9">
        <v>276705.94921518659</v>
      </c>
      <c r="J134" s="19">
        <f t="shared" si="2"/>
        <v>1044590.147722852</v>
      </c>
    </row>
    <row r="135" spans="1:10" x14ac:dyDescent="0.25">
      <c r="A135" s="6">
        <v>14601</v>
      </c>
      <c r="B135" s="7" t="s">
        <v>53</v>
      </c>
      <c r="C135" s="6">
        <v>195</v>
      </c>
      <c r="D135" s="6">
        <v>3</v>
      </c>
      <c r="E135" s="8">
        <v>2702659</v>
      </c>
      <c r="F135" s="9">
        <v>0</v>
      </c>
      <c r="G135" s="9">
        <v>0</v>
      </c>
      <c r="H135" s="9">
        <v>0</v>
      </c>
      <c r="I135" s="9">
        <v>0</v>
      </c>
      <c r="J135" s="19">
        <f t="shared" si="2"/>
        <v>0</v>
      </c>
    </row>
    <row r="136" spans="1:10" x14ac:dyDescent="0.25">
      <c r="A136" s="6">
        <v>14601</v>
      </c>
      <c r="B136" s="7" t="s">
        <v>53</v>
      </c>
      <c r="C136" s="6">
        <v>195</v>
      </c>
      <c r="D136" s="6">
        <v>4</v>
      </c>
      <c r="E136" s="8"/>
      <c r="F136" s="9">
        <v>0</v>
      </c>
      <c r="G136" s="9">
        <v>0</v>
      </c>
      <c r="H136" s="9">
        <v>0</v>
      </c>
      <c r="I136" s="9">
        <v>0</v>
      </c>
      <c r="J136" s="19">
        <f t="shared" si="2"/>
        <v>0</v>
      </c>
    </row>
    <row r="137" spans="1:10" x14ac:dyDescent="0.25">
      <c r="A137" s="6">
        <v>14601</v>
      </c>
      <c r="B137" s="7" t="s">
        <v>53</v>
      </c>
      <c r="C137" s="6">
        <v>196</v>
      </c>
      <c r="D137" s="6">
        <v>3</v>
      </c>
      <c r="E137" s="8">
        <v>2203090</v>
      </c>
      <c r="F137" s="9">
        <v>7534589.8645208301</v>
      </c>
      <c r="G137" s="9">
        <v>7835251.5219740476</v>
      </c>
      <c r="H137" s="9">
        <v>8147981.5707253944</v>
      </c>
      <c r="I137" s="9">
        <v>8479007.8663518578</v>
      </c>
      <c r="J137" s="19">
        <f t="shared" si="2"/>
        <v>31996830.823572129</v>
      </c>
    </row>
    <row r="138" spans="1:10" x14ac:dyDescent="0.25">
      <c r="A138" s="6">
        <v>14601</v>
      </c>
      <c r="B138" s="7" t="s">
        <v>53</v>
      </c>
      <c r="C138" s="6">
        <v>196</v>
      </c>
      <c r="D138" s="6">
        <v>4</v>
      </c>
      <c r="E138" s="8">
        <v>430000</v>
      </c>
      <c r="F138" s="9">
        <v>447200</v>
      </c>
      <c r="G138" s="9">
        <v>463970.00000000006</v>
      </c>
      <c r="H138" s="9">
        <v>481368.87500000012</v>
      </c>
      <c r="I138" s="9">
        <v>499420.20781250019</v>
      </c>
      <c r="J138" s="19">
        <f t="shared" si="2"/>
        <v>1891959.0828125002</v>
      </c>
    </row>
    <row r="139" spans="1:10" x14ac:dyDescent="0.25">
      <c r="A139" s="6">
        <v>14601</v>
      </c>
      <c r="B139" s="7" t="s">
        <v>53</v>
      </c>
      <c r="C139" s="6">
        <v>240</v>
      </c>
      <c r="D139" s="6">
        <v>3</v>
      </c>
      <c r="E139" s="8">
        <v>0</v>
      </c>
      <c r="F139" s="9">
        <v>313835.75443584</v>
      </c>
      <c r="G139" s="9">
        <v>326389.1846132736</v>
      </c>
      <c r="H139" s="9">
        <v>339444.75199780456</v>
      </c>
      <c r="I139" s="9">
        <v>353022.54207771679</v>
      </c>
      <c r="J139" s="19">
        <f t="shared" si="2"/>
        <v>1332692.2331246347</v>
      </c>
    </row>
    <row r="140" spans="1:10" x14ac:dyDescent="0.25">
      <c r="A140" s="6">
        <v>14601</v>
      </c>
      <c r="B140" s="7" t="s">
        <v>53</v>
      </c>
      <c r="C140" s="6">
        <v>193</v>
      </c>
      <c r="D140" s="6">
        <v>3</v>
      </c>
      <c r="E140" s="8">
        <v>0</v>
      </c>
      <c r="F140" s="9">
        <v>173029.99353119999</v>
      </c>
      <c r="G140" s="9">
        <v>179951.19327244797</v>
      </c>
      <c r="H140" s="9">
        <v>187149.24100334593</v>
      </c>
      <c r="I140" s="9">
        <v>161075.9757250791</v>
      </c>
      <c r="J140" s="19">
        <f t="shared" si="2"/>
        <v>701206.40353207302</v>
      </c>
    </row>
    <row r="141" spans="1:10" x14ac:dyDescent="0.25">
      <c r="A141" s="6">
        <v>16101</v>
      </c>
      <c r="B141" s="7" t="s">
        <v>26</v>
      </c>
      <c r="C141" s="6">
        <v>100</v>
      </c>
      <c r="D141" s="6">
        <v>3</v>
      </c>
      <c r="E141" s="8">
        <v>55472733</v>
      </c>
      <c r="F141" s="9">
        <v>57691642.32</v>
      </c>
      <c r="G141" s="9">
        <v>59855078.907000005</v>
      </c>
      <c r="H141" s="9">
        <v>62099644.366012514</v>
      </c>
      <c r="I141" s="9">
        <v>64428381.029737987</v>
      </c>
      <c r="J141" s="19">
        <f t="shared" si="2"/>
        <v>244074746.62275049</v>
      </c>
    </row>
    <row r="142" spans="1:10" x14ac:dyDescent="0.25">
      <c r="A142" s="6">
        <v>16101</v>
      </c>
      <c r="B142" s="7" t="s">
        <v>26</v>
      </c>
      <c r="C142" s="6">
        <v>100</v>
      </c>
      <c r="D142" s="6">
        <v>4</v>
      </c>
      <c r="E142" s="8">
        <v>35000</v>
      </c>
      <c r="F142" s="9">
        <v>36400</v>
      </c>
      <c r="G142" s="9">
        <v>37765</v>
      </c>
      <c r="H142" s="9">
        <v>39181.1875</v>
      </c>
      <c r="I142" s="9">
        <v>40650.482031250001</v>
      </c>
      <c r="J142" s="19">
        <f t="shared" si="2"/>
        <v>153996.66953124999</v>
      </c>
    </row>
    <row r="143" spans="1:10" x14ac:dyDescent="0.25">
      <c r="A143" s="6">
        <v>16101</v>
      </c>
      <c r="B143" s="7" t="s">
        <v>26</v>
      </c>
      <c r="C143" s="6">
        <v>196</v>
      </c>
      <c r="D143" s="6">
        <v>3</v>
      </c>
      <c r="E143" s="8">
        <v>22049309</v>
      </c>
      <c r="F143" s="9">
        <v>37902013.341376558</v>
      </c>
      <c r="G143" s="9">
        <v>41870230.307111248</v>
      </c>
      <c r="H143" s="9">
        <v>44755313.703018665</v>
      </c>
      <c r="I143" s="9">
        <v>50135111.218377262</v>
      </c>
      <c r="J143" s="19">
        <f t="shared" si="2"/>
        <v>174662668.56988373</v>
      </c>
    </row>
    <row r="144" spans="1:10" x14ac:dyDescent="0.25">
      <c r="A144" s="6">
        <v>16101</v>
      </c>
      <c r="B144" s="7" t="s">
        <v>26</v>
      </c>
      <c r="C144" s="6">
        <v>240</v>
      </c>
      <c r="D144" s="6">
        <v>3</v>
      </c>
      <c r="E144" s="8">
        <v>19647280</v>
      </c>
      <c r="F144" s="9">
        <v>14180938.128292486</v>
      </c>
      <c r="G144" s="9">
        <v>12449991.248224199</v>
      </c>
      <c r="H144" s="9">
        <v>8847821.2489531785</v>
      </c>
      <c r="I144" s="9">
        <v>7303254.0253112912</v>
      </c>
      <c r="J144" s="19">
        <f t="shared" si="2"/>
        <v>42782004.650781155</v>
      </c>
    </row>
    <row r="145" spans="1:10" x14ac:dyDescent="0.25">
      <c r="A145" s="6">
        <v>17101</v>
      </c>
      <c r="B145" s="7" t="s">
        <v>27</v>
      </c>
      <c r="C145" s="6">
        <v>100</v>
      </c>
      <c r="D145" s="6">
        <v>3</v>
      </c>
      <c r="E145" s="8">
        <v>500000</v>
      </c>
      <c r="F145" s="9">
        <v>520000</v>
      </c>
      <c r="G145" s="9">
        <v>539500</v>
      </c>
      <c r="H145" s="9">
        <v>559731.25</v>
      </c>
      <c r="I145" s="9">
        <v>580721.171875</v>
      </c>
      <c r="J145" s="19">
        <f t="shared" si="2"/>
        <v>2199952.421875</v>
      </c>
    </row>
    <row r="146" spans="1:10" x14ac:dyDescent="0.25">
      <c r="A146" s="6">
        <v>17101</v>
      </c>
      <c r="B146" s="7" t="s">
        <v>27</v>
      </c>
      <c r="C146" s="6">
        <v>193</v>
      </c>
      <c r="D146" s="6">
        <v>3</v>
      </c>
      <c r="E146" s="8">
        <v>118275</v>
      </c>
      <c r="F146" s="9">
        <v>2768279.6910787201</v>
      </c>
      <c r="G146" s="9">
        <v>2879010.8787218691</v>
      </c>
      <c r="H146" s="9">
        <v>2994171.3138707438</v>
      </c>
      <c r="I146" s="9">
        <v>3113938.1664255736</v>
      </c>
      <c r="J146" s="19">
        <f t="shared" si="2"/>
        <v>11755400.050096907</v>
      </c>
    </row>
    <row r="147" spans="1:10" x14ac:dyDescent="0.25">
      <c r="A147" s="6">
        <v>17101</v>
      </c>
      <c r="B147" s="7" t="s">
        <v>27</v>
      </c>
      <c r="C147" s="6">
        <v>195</v>
      </c>
      <c r="D147" s="6">
        <v>3</v>
      </c>
      <c r="E147" s="8">
        <v>166863.69999999995</v>
      </c>
      <c r="F147" s="9">
        <v>8741467.7332015652</v>
      </c>
      <c r="G147" s="9">
        <v>9318404.6035928708</v>
      </c>
      <c r="H147" s="9">
        <v>9933419.307430001</v>
      </c>
      <c r="I147" s="9">
        <v>10589024.98172038</v>
      </c>
      <c r="J147" s="19">
        <f t="shared" si="2"/>
        <v>38582316.625944816</v>
      </c>
    </row>
    <row r="148" spans="1:10" x14ac:dyDescent="0.25">
      <c r="A148" s="6">
        <v>17101</v>
      </c>
      <c r="B148" s="7" t="s">
        <v>27</v>
      </c>
      <c r="C148" s="6">
        <v>195</v>
      </c>
      <c r="D148" s="6">
        <v>4</v>
      </c>
      <c r="E148" s="8">
        <v>185211.8600000001</v>
      </c>
      <c r="F148" s="9">
        <v>1904051.8396324604</v>
      </c>
      <c r="G148" s="9">
        <v>2029719.2610482031</v>
      </c>
      <c r="H148" s="9">
        <v>2163680.7322773845</v>
      </c>
      <c r="I148" s="9">
        <v>2306483.6606076919</v>
      </c>
      <c r="J148" s="19">
        <f t="shared" si="2"/>
        <v>8403935.4935657401</v>
      </c>
    </row>
    <row r="149" spans="1:10" x14ac:dyDescent="0.25">
      <c r="A149" s="6">
        <v>17101</v>
      </c>
      <c r="B149" s="7" t="s">
        <v>27</v>
      </c>
      <c r="C149" s="6">
        <v>196</v>
      </c>
      <c r="D149" s="6">
        <v>3</v>
      </c>
      <c r="E149" s="8">
        <v>5039383.8099999996</v>
      </c>
      <c r="F149" s="9">
        <v>2026450.3153272644</v>
      </c>
      <c r="G149" s="9">
        <v>1697512.7099749297</v>
      </c>
      <c r="H149" s="9">
        <v>1029759.3852084987</v>
      </c>
      <c r="I149" s="9">
        <v>753989.72517964616</v>
      </c>
      <c r="J149" s="19">
        <f t="shared" si="2"/>
        <v>5507712.1356903389</v>
      </c>
    </row>
    <row r="150" spans="1:10" x14ac:dyDescent="0.25">
      <c r="A150" s="6">
        <v>17101</v>
      </c>
      <c r="B150" s="7" t="s">
        <v>27</v>
      </c>
      <c r="C150" s="6">
        <v>196</v>
      </c>
      <c r="D150" s="6">
        <v>4</v>
      </c>
      <c r="E150" s="8">
        <v>3751017.8</v>
      </c>
      <c r="F150" s="9">
        <v>300000</v>
      </c>
      <c r="G150" s="9">
        <v>300000</v>
      </c>
      <c r="H150" s="9">
        <v>300000</v>
      </c>
      <c r="I150" s="9">
        <v>300000</v>
      </c>
      <c r="J150" s="19">
        <f t="shared" si="2"/>
        <v>1200000</v>
      </c>
    </row>
    <row r="151" spans="1:10" x14ac:dyDescent="0.25">
      <c r="A151" s="6">
        <v>17301</v>
      </c>
      <c r="B151" s="7" t="s">
        <v>28</v>
      </c>
      <c r="C151" s="6">
        <v>100</v>
      </c>
      <c r="D151" s="6">
        <v>3</v>
      </c>
      <c r="E151" s="8">
        <v>514084.76</v>
      </c>
      <c r="F151" s="9">
        <v>1184648.1504000002</v>
      </c>
      <c r="G151" s="9">
        <v>1204697.4560400001</v>
      </c>
      <c r="H151" s="9">
        <v>1225498.6106415</v>
      </c>
      <c r="I151" s="9">
        <v>1247079.8085405563</v>
      </c>
      <c r="J151" s="19">
        <f t="shared" si="2"/>
        <v>4861924.0256220568</v>
      </c>
    </row>
    <row r="152" spans="1:10" x14ac:dyDescent="0.25">
      <c r="A152" s="6">
        <v>17301</v>
      </c>
      <c r="B152" s="7" t="s">
        <v>28</v>
      </c>
      <c r="C152" s="6">
        <v>240</v>
      </c>
      <c r="D152" s="6">
        <v>3</v>
      </c>
      <c r="E152" s="8">
        <v>1796054.39</v>
      </c>
      <c r="F152" s="9">
        <v>1353767.8998528002</v>
      </c>
      <c r="G152" s="9">
        <v>1225816.4934469126</v>
      </c>
      <c r="H152" s="9">
        <v>949962.4291847907</v>
      </c>
      <c r="I152" s="9">
        <v>837530.33595218137</v>
      </c>
      <c r="J152" s="19">
        <f t="shared" si="2"/>
        <v>4367077.1584366849</v>
      </c>
    </row>
    <row r="153" spans="1:10" x14ac:dyDescent="0.25">
      <c r="A153" s="6">
        <v>17302</v>
      </c>
      <c r="B153" s="7" t="s">
        <v>29</v>
      </c>
      <c r="C153" s="6">
        <v>193</v>
      </c>
      <c r="D153" s="6">
        <v>3</v>
      </c>
      <c r="E153" s="8">
        <v>5178348</v>
      </c>
      <c r="F153" s="9">
        <v>7029478.4186300766</v>
      </c>
      <c r="G153" s="9">
        <v>7008715.0741752852</v>
      </c>
      <c r="H153" s="9">
        <v>6750332.0467422977</v>
      </c>
      <c r="I153" s="9">
        <v>6770930.242536989</v>
      </c>
      <c r="J153" s="19">
        <f t="shared" si="2"/>
        <v>27559455.782084648</v>
      </c>
    </row>
    <row r="154" spans="1:10" x14ac:dyDescent="0.25">
      <c r="A154" s="6">
        <v>17302</v>
      </c>
      <c r="B154" s="7" t="s">
        <v>29</v>
      </c>
      <c r="C154" s="6">
        <v>193</v>
      </c>
      <c r="D154" s="6">
        <v>4</v>
      </c>
      <c r="E154" s="8">
        <v>20000</v>
      </c>
      <c r="F154" s="9">
        <v>20800</v>
      </c>
      <c r="G154" s="9">
        <v>21580.000000000004</v>
      </c>
      <c r="H154" s="9">
        <v>22389.250000000007</v>
      </c>
      <c r="I154" s="9">
        <v>23228.84687500001</v>
      </c>
      <c r="J154" s="19">
        <f t="shared" si="2"/>
        <v>87998.096875000017</v>
      </c>
    </row>
    <row r="155" spans="1:10" x14ac:dyDescent="0.25">
      <c r="A155" s="6">
        <v>17303</v>
      </c>
      <c r="B155" s="7" t="s">
        <v>30</v>
      </c>
      <c r="C155" s="6">
        <v>193</v>
      </c>
      <c r="D155" s="6">
        <v>3</v>
      </c>
      <c r="E155" s="8">
        <v>4168116</v>
      </c>
      <c r="F155" s="9">
        <v>4107293.0339308269</v>
      </c>
      <c r="G155" s="9">
        <v>4271584.7552880608</v>
      </c>
      <c r="H155" s="9">
        <v>4442448.1454995833</v>
      </c>
      <c r="I155" s="9">
        <v>4620146.0713195661</v>
      </c>
      <c r="J155" s="19">
        <f t="shared" si="2"/>
        <v>17441472.006038036</v>
      </c>
    </row>
    <row r="156" spans="1:10" x14ac:dyDescent="0.25">
      <c r="A156" s="6">
        <v>17303</v>
      </c>
      <c r="B156" s="7" t="s">
        <v>30</v>
      </c>
      <c r="C156" s="6">
        <v>193</v>
      </c>
      <c r="D156" s="6">
        <v>4</v>
      </c>
      <c r="E156" s="8">
        <v>1500000</v>
      </c>
      <c r="F156" s="9">
        <v>1336816.2394272529</v>
      </c>
      <c r="G156" s="9">
        <v>1390288.8890043434</v>
      </c>
      <c r="H156" s="9">
        <v>1445900.4445645171</v>
      </c>
      <c r="I156" s="9">
        <v>1503736.4623470977</v>
      </c>
      <c r="J156" s="19">
        <f t="shared" si="2"/>
        <v>5676742.0353432111</v>
      </c>
    </row>
    <row r="157" spans="1:10" x14ac:dyDescent="0.25">
      <c r="A157" s="6">
        <v>17303</v>
      </c>
      <c r="B157" s="7" t="s">
        <v>30</v>
      </c>
      <c r="C157" s="6">
        <v>240</v>
      </c>
      <c r="D157" s="6">
        <v>3</v>
      </c>
      <c r="E157" s="8">
        <v>10410641.82</v>
      </c>
      <c r="F157" s="9">
        <v>11415883.182400001</v>
      </c>
      <c r="G157" s="9">
        <v>11836478.801740002</v>
      </c>
      <c r="H157" s="9">
        <v>12272846.756805252</v>
      </c>
      <c r="I157" s="9">
        <v>12725578.51018545</v>
      </c>
      <c r="J157" s="19">
        <f t="shared" si="2"/>
        <v>48250787.2511307</v>
      </c>
    </row>
    <row r="158" spans="1:10" x14ac:dyDescent="0.25">
      <c r="A158" s="6">
        <v>17501</v>
      </c>
      <c r="B158" s="7" t="s">
        <v>31</v>
      </c>
      <c r="C158" s="6">
        <v>195</v>
      </c>
      <c r="D158" s="6">
        <v>3</v>
      </c>
      <c r="E158" s="8">
        <v>811120.6100000001</v>
      </c>
      <c r="F158" s="9">
        <v>1800000</v>
      </c>
      <c r="G158" s="9">
        <v>1867500.0000000002</v>
      </c>
      <c r="H158" s="9">
        <v>1937531.2500000005</v>
      </c>
      <c r="I158" s="9">
        <v>2010188.6718750007</v>
      </c>
      <c r="J158" s="19">
        <f t="shared" si="2"/>
        <v>7615219.9218750009</v>
      </c>
    </row>
    <row r="159" spans="1:10" x14ac:dyDescent="0.25">
      <c r="A159" s="6">
        <v>17501</v>
      </c>
      <c r="B159" s="7" t="s">
        <v>31</v>
      </c>
      <c r="C159" s="6">
        <v>195</v>
      </c>
      <c r="D159" s="6">
        <v>4</v>
      </c>
      <c r="E159" s="8">
        <v>5000</v>
      </c>
      <c r="F159" s="9">
        <v>10000</v>
      </c>
      <c r="G159" s="9">
        <v>10375</v>
      </c>
      <c r="H159" s="9">
        <v>10764.062500000002</v>
      </c>
      <c r="I159" s="9">
        <v>11167.714843750004</v>
      </c>
      <c r="J159" s="19">
        <f t="shared" si="2"/>
        <v>42306.77734375</v>
      </c>
    </row>
    <row r="160" spans="1:10" x14ac:dyDescent="0.25">
      <c r="A160" s="6">
        <v>17501</v>
      </c>
      <c r="B160" s="7" t="s">
        <v>31</v>
      </c>
      <c r="C160" s="6">
        <v>240</v>
      </c>
      <c r="D160" s="6">
        <v>3</v>
      </c>
      <c r="E160" s="8">
        <v>10620.3</v>
      </c>
      <c r="F160" s="9">
        <v>40307.476435200006</v>
      </c>
      <c r="G160" s="9">
        <v>41919.775492608002</v>
      </c>
      <c r="H160" s="9">
        <v>43596.566512312318</v>
      </c>
      <c r="I160" s="9">
        <v>45340.429172804819</v>
      </c>
      <c r="J160" s="19">
        <f t="shared" si="2"/>
        <v>171164.24761292516</v>
      </c>
    </row>
    <row r="161" spans="1:10" x14ac:dyDescent="0.25">
      <c r="A161" s="6">
        <v>17502</v>
      </c>
      <c r="B161" s="7" t="s">
        <v>32</v>
      </c>
      <c r="C161" s="6">
        <v>240</v>
      </c>
      <c r="D161" s="6">
        <v>3</v>
      </c>
      <c r="E161" s="8">
        <v>247082.76</v>
      </c>
      <c r="F161" s="9">
        <v>256966.07040000003</v>
      </c>
      <c r="G161" s="9">
        <v>266602.29804000002</v>
      </c>
      <c r="H161" s="9">
        <v>276599.88421650004</v>
      </c>
      <c r="I161" s="9">
        <v>286972.37987461884</v>
      </c>
      <c r="J161" s="19">
        <f t="shared" si="2"/>
        <v>1087140.632531119</v>
      </c>
    </row>
    <row r="162" spans="1:10" x14ac:dyDescent="0.25">
      <c r="A162" s="6">
        <v>17502</v>
      </c>
      <c r="B162" s="7" t="s">
        <v>32</v>
      </c>
      <c r="C162" s="6">
        <v>240</v>
      </c>
      <c r="D162" s="6">
        <v>5</v>
      </c>
      <c r="E162" s="8">
        <v>0</v>
      </c>
      <c r="F162" s="9">
        <v>141130.77552512003</v>
      </c>
      <c r="G162" s="9">
        <v>145208.67332212476</v>
      </c>
      <c r="H162" s="9">
        <v>147741.14120010985</v>
      </c>
      <c r="I162" s="9">
        <v>152516.8733586554</v>
      </c>
      <c r="J162" s="19">
        <f t="shared" si="2"/>
        <v>586597.46340601007</v>
      </c>
    </row>
    <row r="163" spans="1:10" x14ac:dyDescent="0.25">
      <c r="A163" s="6">
        <v>17601</v>
      </c>
      <c r="B163" s="7" t="s">
        <v>54</v>
      </c>
      <c r="C163" s="6">
        <v>196</v>
      </c>
      <c r="D163" s="6">
        <v>3</v>
      </c>
      <c r="E163" s="8">
        <v>942496.99000000011</v>
      </c>
      <c r="F163" s="9">
        <v>9829523.1138022151</v>
      </c>
      <c r="G163" s="9">
        <v>10219485.402680391</v>
      </c>
      <c r="H163" s="9">
        <v>10625046.183113696</v>
      </c>
      <c r="I163" s="9">
        <v>11056876.687884016</v>
      </c>
      <c r="J163" s="19">
        <f t="shared" si="2"/>
        <v>41730931.387480319</v>
      </c>
    </row>
    <row r="164" spans="1:10" x14ac:dyDescent="0.25">
      <c r="A164" s="6">
        <v>18101</v>
      </c>
      <c r="B164" s="7" t="s">
        <v>33</v>
      </c>
      <c r="C164" s="6">
        <v>100</v>
      </c>
      <c r="D164" s="6">
        <v>3</v>
      </c>
      <c r="E164" s="8">
        <v>77714771</v>
      </c>
      <c r="F164" s="9">
        <v>80823361.840000004</v>
      </c>
      <c r="G164" s="9">
        <v>83854237.909000009</v>
      </c>
      <c r="H164" s="9">
        <v>86998771.830587521</v>
      </c>
      <c r="I164" s="9">
        <v>90261225.774234563</v>
      </c>
      <c r="J164" s="19">
        <f t="shared" si="2"/>
        <v>341937597.35382211</v>
      </c>
    </row>
    <row r="165" spans="1:10" x14ac:dyDescent="0.25">
      <c r="A165" s="6">
        <v>18101</v>
      </c>
      <c r="B165" s="7" t="s">
        <v>33</v>
      </c>
      <c r="C165" s="6">
        <v>193</v>
      </c>
      <c r="D165" s="6">
        <v>3</v>
      </c>
      <c r="E165" s="8"/>
      <c r="F165" s="9">
        <v>1277401.8507119999</v>
      </c>
      <c r="G165" s="9">
        <v>1328497.92474048</v>
      </c>
      <c r="H165" s="9">
        <v>1381637.8417300992</v>
      </c>
      <c r="I165" s="9">
        <v>1436903.3553993031</v>
      </c>
      <c r="J165" s="19">
        <f t="shared" si="2"/>
        <v>5424440.972581882</v>
      </c>
    </row>
    <row r="166" spans="1:10" x14ac:dyDescent="0.25">
      <c r="A166" s="6">
        <v>18101</v>
      </c>
      <c r="B166" s="7" t="s">
        <v>33</v>
      </c>
      <c r="C166" s="6">
        <v>195</v>
      </c>
      <c r="D166" s="6">
        <v>3</v>
      </c>
      <c r="E166" s="8">
        <v>1061094</v>
      </c>
      <c r="F166" s="9">
        <v>7590517.0893396856</v>
      </c>
      <c r="G166" s="9">
        <v>7894137.7729132734</v>
      </c>
      <c r="H166" s="9">
        <v>8209903.2838298045</v>
      </c>
      <c r="I166" s="9">
        <v>8538299.4151829965</v>
      </c>
      <c r="J166" s="19">
        <f t="shared" si="2"/>
        <v>32232857.561265759</v>
      </c>
    </row>
    <row r="167" spans="1:10" x14ac:dyDescent="0.25">
      <c r="A167" s="6">
        <v>18101</v>
      </c>
      <c r="B167" s="7" t="s">
        <v>33</v>
      </c>
      <c r="C167" s="6">
        <v>195</v>
      </c>
      <c r="D167" s="6">
        <v>4</v>
      </c>
      <c r="E167" s="8">
        <v>1211037</v>
      </c>
      <c r="F167" s="9">
        <v>8663131.6776107159</v>
      </c>
      <c r="G167" s="9">
        <v>9009656.944715146</v>
      </c>
      <c r="H167" s="9">
        <v>9370043.2225037515</v>
      </c>
      <c r="I167" s="9">
        <v>9744844.951403901</v>
      </c>
      <c r="J167" s="19">
        <f t="shared" si="2"/>
        <v>36787676.796233512</v>
      </c>
    </row>
    <row r="168" spans="1:10" x14ac:dyDescent="0.25">
      <c r="A168" s="6">
        <v>18101</v>
      </c>
      <c r="B168" s="7" t="s">
        <v>33</v>
      </c>
      <c r="C168" s="6">
        <v>240</v>
      </c>
      <c r="D168" s="6">
        <v>3</v>
      </c>
      <c r="E168" s="8">
        <v>24136935</v>
      </c>
      <c r="F168" s="9">
        <v>26306624.041027199</v>
      </c>
      <c r="G168" s="9">
        <v>27358889.002668288</v>
      </c>
      <c r="H168" s="9">
        <v>28453244.562775023</v>
      </c>
      <c r="I168" s="9">
        <v>29591374.345286019</v>
      </c>
      <c r="J168" s="19">
        <f t="shared" si="2"/>
        <v>111710131.95175654</v>
      </c>
    </row>
    <row r="169" spans="1:10" x14ac:dyDescent="0.25">
      <c r="A169" s="6">
        <v>18201</v>
      </c>
      <c r="B169" s="7" t="s">
        <v>34</v>
      </c>
      <c r="C169" s="6">
        <v>100</v>
      </c>
      <c r="D169" s="6">
        <v>3</v>
      </c>
      <c r="E169" s="8">
        <v>333306.62</v>
      </c>
      <c r="F169" s="9">
        <v>346638.8848</v>
      </c>
      <c r="G169" s="9">
        <v>359637.84298000002</v>
      </c>
      <c r="H169" s="9">
        <v>373124.26209175005</v>
      </c>
      <c r="I169" s="9">
        <v>387116.42192019068</v>
      </c>
      <c r="J169" s="19">
        <f t="shared" si="2"/>
        <v>1466517.4117919407</v>
      </c>
    </row>
    <row r="170" spans="1:10" x14ac:dyDescent="0.25">
      <c r="A170" s="6">
        <v>18201</v>
      </c>
      <c r="B170" s="7" t="s">
        <v>34</v>
      </c>
      <c r="C170" s="6">
        <v>240</v>
      </c>
      <c r="D170" s="6">
        <v>3</v>
      </c>
      <c r="E170" s="8">
        <v>45576</v>
      </c>
      <c r="F170" s="9">
        <v>176752.03118975999</v>
      </c>
      <c r="G170" s="9">
        <v>183822.11243735038</v>
      </c>
      <c r="H170" s="9">
        <v>191174.99693484441</v>
      </c>
      <c r="I170" s="9">
        <v>198821.99681223818</v>
      </c>
      <c r="J170" s="19">
        <f t="shared" si="2"/>
        <v>750571.13737419294</v>
      </c>
    </row>
    <row r="171" spans="1:10" x14ac:dyDescent="0.25">
      <c r="A171" s="6">
        <v>18601</v>
      </c>
      <c r="B171" s="7" t="s">
        <v>55</v>
      </c>
      <c r="C171" s="6">
        <v>240</v>
      </c>
      <c r="D171" s="6">
        <v>3</v>
      </c>
      <c r="E171" s="8">
        <v>316000.18000000005</v>
      </c>
      <c r="F171" s="9">
        <v>1806864.0150412803</v>
      </c>
      <c r="G171" s="9">
        <v>1879138.5756429315</v>
      </c>
      <c r="H171" s="9">
        <v>1954304.1186686491</v>
      </c>
      <c r="I171" s="9">
        <v>2032476.2834153951</v>
      </c>
      <c r="J171" s="19">
        <f t="shared" si="2"/>
        <v>7672782.992768256</v>
      </c>
    </row>
    <row r="172" spans="1:10" x14ac:dyDescent="0.25">
      <c r="A172" s="6">
        <v>18601</v>
      </c>
      <c r="B172" s="7" t="s">
        <v>55</v>
      </c>
      <c r="C172" s="6">
        <v>240</v>
      </c>
      <c r="D172" s="6">
        <v>4</v>
      </c>
      <c r="E172" s="8">
        <v>0</v>
      </c>
      <c r="F172" s="9">
        <v>100000</v>
      </c>
      <c r="G172" s="9">
        <v>103750.00000000001</v>
      </c>
      <c r="H172" s="9">
        <v>107640.62500000003</v>
      </c>
      <c r="I172" s="9">
        <v>111677.14843750004</v>
      </c>
      <c r="J172" s="19">
        <f t="shared" si="2"/>
        <v>423067.77343750006</v>
      </c>
    </row>
    <row r="173" spans="1:10" x14ac:dyDescent="0.25">
      <c r="A173" s="6">
        <v>19101</v>
      </c>
      <c r="B173" s="7" t="s">
        <v>35</v>
      </c>
      <c r="C173" s="6">
        <v>100</v>
      </c>
      <c r="D173" s="6">
        <v>3</v>
      </c>
      <c r="E173" s="8">
        <v>59226566</v>
      </c>
      <c r="F173" s="9">
        <v>79226566</v>
      </c>
      <c r="G173" s="9">
        <v>82197562.225000009</v>
      </c>
      <c r="H173" s="9">
        <v>85279970.808437511</v>
      </c>
      <c r="I173" s="9">
        <v>88477969.713753924</v>
      </c>
      <c r="J173" s="19">
        <f t="shared" si="2"/>
        <v>335182068.74719149</v>
      </c>
    </row>
    <row r="174" spans="1:10" x14ac:dyDescent="0.25">
      <c r="A174" s="6">
        <v>19101</v>
      </c>
      <c r="B174" s="7" t="s">
        <v>35</v>
      </c>
      <c r="C174" s="6">
        <v>108</v>
      </c>
      <c r="D174" s="6">
        <v>4</v>
      </c>
      <c r="E174" s="8">
        <v>516387</v>
      </c>
      <c r="F174" s="9">
        <v>1065829.04064</v>
      </c>
      <c r="G174" s="9">
        <v>1108462.2022656</v>
      </c>
      <c r="H174" s="9">
        <v>1152800.6903562241</v>
      </c>
      <c r="I174" s="9">
        <v>1198912.717970473</v>
      </c>
      <c r="J174" s="19">
        <f t="shared" si="2"/>
        <v>4526004.6512322966</v>
      </c>
    </row>
    <row r="175" spans="1:10" x14ac:dyDescent="0.25">
      <c r="A175" s="6">
        <v>19101</v>
      </c>
      <c r="B175" s="7" t="s">
        <v>35</v>
      </c>
      <c r="C175" s="6">
        <v>193</v>
      </c>
      <c r="D175" s="6">
        <v>3</v>
      </c>
      <c r="E175" s="8">
        <v>3977666.99</v>
      </c>
      <c r="F175" s="9">
        <v>837510.26868718897</v>
      </c>
      <c r="G175" s="9">
        <v>871010.67943467665</v>
      </c>
      <c r="H175" s="9">
        <v>905851.10661206383</v>
      </c>
      <c r="I175" s="9">
        <v>942085.1508765464</v>
      </c>
      <c r="J175" s="19">
        <f t="shared" si="2"/>
        <v>3556457.205610476</v>
      </c>
    </row>
    <row r="176" spans="1:10" x14ac:dyDescent="0.25">
      <c r="A176" s="6">
        <v>19101</v>
      </c>
      <c r="B176" s="7" t="s">
        <v>35</v>
      </c>
      <c r="C176" s="6">
        <v>193</v>
      </c>
      <c r="D176" s="6">
        <v>4</v>
      </c>
      <c r="E176" s="8">
        <v>13206559.59</v>
      </c>
      <c r="F176" s="9">
        <v>2780682.570577451</v>
      </c>
      <c r="G176" s="9">
        <v>2891909.8734005494</v>
      </c>
      <c r="H176" s="9">
        <v>3007586.2683365718</v>
      </c>
      <c r="I176" s="9">
        <v>3127889.7190700346</v>
      </c>
      <c r="J176" s="19">
        <f t="shared" si="2"/>
        <v>11808068.431384606</v>
      </c>
    </row>
    <row r="177" spans="1:10" x14ac:dyDescent="0.25">
      <c r="A177" s="6">
        <v>19101</v>
      </c>
      <c r="B177" s="7" t="s">
        <v>35</v>
      </c>
      <c r="C177" s="6">
        <v>240</v>
      </c>
      <c r="D177" s="6">
        <v>3</v>
      </c>
      <c r="E177" s="8">
        <v>107620337</v>
      </c>
      <c r="F177" s="9">
        <v>126203994.23997122</v>
      </c>
      <c r="G177" s="9">
        <v>129218913.49077003</v>
      </c>
      <c r="H177" s="9">
        <v>130745466.38287583</v>
      </c>
      <c r="I177" s="9">
        <v>134300604.19210371</v>
      </c>
      <c r="J177" s="19">
        <f t="shared" si="2"/>
        <v>520468978.30572081</v>
      </c>
    </row>
    <row r="178" spans="1:10" x14ac:dyDescent="0.25">
      <c r="A178" s="6">
        <v>19101</v>
      </c>
      <c r="B178" s="7" t="s">
        <v>35</v>
      </c>
      <c r="C178" s="6">
        <v>240</v>
      </c>
      <c r="D178" s="6">
        <v>4</v>
      </c>
      <c r="E178" s="8">
        <v>7582130</v>
      </c>
      <c r="F178" s="9">
        <v>7885415.2000000002</v>
      </c>
      <c r="G178" s="9">
        <v>8181118.2700000005</v>
      </c>
      <c r="H178" s="9">
        <v>8487910.2051250003</v>
      </c>
      <c r="I178" s="9">
        <v>8806206.8378171884</v>
      </c>
      <c r="J178" s="19">
        <f t="shared" si="2"/>
        <v>33360650.512942191</v>
      </c>
    </row>
    <row r="179" spans="1:10" x14ac:dyDescent="0.25">
      <c r="A179" s="6">
        <v>19301</v>
      </c>
      <c r="B179" s="7" t="s">
        <v>36</v>
      </c>
      <c r="C179" s="6">
        <v>193</v>
      </c>
      <c r="D179" s="6">
        <v>3</v>
      </c>
      <c r="E179" s="8">
        <v>2136145</v>
      </c>
      <c r="F179" s="9">
        <v>212658.40413103445</v>
      </c>
      <c r="G179" s="9">
        <v>221164.74029627582</v>
      </c>
      <c r="H179" s="9">
        <v>230011.32990812685</v>
      </c>
      <c r="I179" s="9">
        <v>239211.78310445196</v>
      </c>
      <c r="J179" s="19">
        <f t="shared" si="2"/>
        <v>903046.25743988913</v>
      </c>
    </row>
    <row r="180" spans="1:10" x14ac:dyDescent="0.25">
      <c r="A180" s="6">
        <v>19301</v>
      </c>
      <c r="B180" s="7" t="s">
        <v>36</v>
      </c>
      <c r="C180" s="6">
        <v>193</v>
      </c>
      <c r="D180" s="6">
        <v>4</v>
      </c>
      <c r="E180" s="8">
        <v>2181044</v>
      </c>
      <c r="F180" s="9">
        <v>217128.20823472555</v>
      </c>
      <c r="G180" s="9">
        <v>225813.33656411458</v>
      </c>
      <c r="H180" s="9">
        <v>234845.87002667916</v>
      </c>
      <c r="I180" s="9">
        <v>244239.70482774635</v>
      </c>
      <c r="J180" s="19">
        <f t="shared" si="2"/>
        <v>922027.11965326569</v>
      </c>
    </row>
    <row r="181" spans="1:10" x14ac:dyDescent="0.25">
      <c r="A181" s="6">
        <v>19301</v>
      </c>
      <c r="B181" s="7" t="s">
        <v>36</v>
      </c>
      <c r="C181" s="6">
        <v>214</v>
      </c>
      <c r="D181" s="6">
        <v>3</v>
      </c>
      <c r="E181" s="8">
        <v>2526038.11</v>
      </c>
      <c r="F181" s="9">
        <v>5687881.5282233031</v>
      </c>
      <c r="G181" s="9">
        <v>5915396.7893522354</v>
      </c>
      <c r="H181" s="9">
        <v>6152012.6609263252</v>
      </c>
      <c r="I181" s="9">
        <v>6398093.1673633792</v>
      </c>
      <c r="J181" s="19">
        <f t="shared" si="2"/>
        <v>24153384.145865243</v>
      </c>
    </row>
    <row r="182" spans="1:10" x14ac:dyDescent="0.25">
      <c r="A182" s="6">
        <v>19301</v>
      </c>
      <c r="B182" s="7" t="s">
        <v>36</v>
      </c>
      <c r="C182" s="6">
        <v>214</v>
      </c>
      <c r="D182" s="6">
        <v>4</v>
      </c>
      <c r="E182" s="8">
        <v>28619.75</v>
      </c>
      <c r="F182" s="9">
        <v>158654.66322693802</v>
      </c>
      <c r="G182" s="9">
        <v>165000.84975601555</v>
      </c>
      <c r="H182" s="9">
        <v>171600.88374625618</v>
      </c>
      <c r="I182" s="9">
        <v>178464.91909610643</v>
      </c>
      <c r="J182" s="19">
        <f t="shared" si="2"/>
        <v>673721.31582531612</v>
      </c>
    </row>
    <row r="183" spans="1:10" x14ac:dyDescent="0.25">
      <c r="A183" s="6">
        <v>19301</v>
      </c>
      <c r="B183" s="7" t="s">
        <v>36</v>
      </c>
      <c r="C183" s="6">
        <v>240</v>
      </c>
      <c r="D183" s="6">
        <v>3</v>
      </c>
      <c r="E183" s="8">
        <v>42511206.270000003</v>
      </c>
      <c r="F183" s="9">
        <v>61339163.817756064</v>
      </c>
      <c r="G183" s="9">
        <v>63792730.370466322</v>
      </c>
      <c r="H183" s="9">
        <v>66344439.585284986</v>
      </c>
      <c r="I183" s="9">
        <v>68998217.168696359</v>
      </c>
      <c r="J183" s="19">
        <f t="shared" si="2"/>
        <v>260474550.9422037</v>
      </c>
    </row>
    <row r="184" spans="1:10" x14ac:dyDescent="0.25">
      <c r="A184" s="6">
        <v>19301</v>
      </c>
      <c r="B184" s="7" t="s">
        <v>36</v>
      </c>
      <c r="C184" s="6">
        <v>240</v>
      </c>
      <c r="D184" s="6">
        <v>4</v>
      </c>
      <c r="E184" s="8">
        <v>118211.0299999998</v>
      </c>
      <c r="F184" s="9">
        <v>3602378.8710500621</v>
      </c>
      <c r="G184" s="9">
        <v>3746474.0258920654</v>
      </c>
      <c r="H184" s="9">
        <v>3896332.9869277491</v>
      </c>
      <c r="I184" s="9">
        <v>4052186.3064048574</v>
      </c>
      <c r="J184" s="19">
        <f t="shared" si="2"/>
        <v>15297372.190274734</v>
      </c>
    </row>
    <row r="185" spans="1:10" x14ac:dyDescent="0.25">
      <c r="A185" s="6">
        <v>20101</v>
      </c>
      <c r="B185" s="7" t="s">
        <v>37</v>
      </c>
      <c r="C185" s="6">
        <v>100</v>
      </c>
      <c r="D185" s="6">
        <v>3</v>
      </c>
      <c r="E185" s="8">
        <v>1272527.27</v>
      </c>
      <c r="F185" s="9">
        <v>1323428.3608000001</v>
      </c>
      <c r="G185" s="9">
        <v>1373056.9243300003</v>
      </c>
      <c r="H185" s="9">
        <v>1424546.5589923754</v>
      </c>
      <c r="I185" s="9">
        <v>1477967.0549545896</v>
      </c>
      <c r="J185" s="19">
        <f t="shared" si="2"/>
        <v>5598998.8990769656</v>
      </c>
    </row>
    <row r="186" spans="1:10" x14ac:dyDescent="0.25">
      <c r="A186" s="6">
        <v>20101</v>
      </c>
      <c r="B186" s="7" t="s">
        <v>37</v>
      </c>
      <c r="C186" s="6">
        <v>100</v>
      </c>
      <c r="D186" s="6">
        <v>4</v>
      </c>
      <c r="E186" s="8">
        <v>104450.79000000001</v>
      </c>
      <c r="F186" s="9">
        <v>108628.82160000001</v>
      </c>
      <c r="G186" s="9">
        <v>112702.40241000002</v>
      </c>
      <c r="H186" s="9">
        <v>116928.74250037504</v>
      </c>
      <c r="I186" s="9">
        <v>121313.57034413911</v>
      </c>
      <c r="J186" s="19">
        <f t="shared" si="2"/>
        <v>459573.53685451421</v>
      </c>
    </row>
    <row r="187" spans="1:10" x14ac:dyDescent="0.25">
      <c r="A187" s="6">
        <v>20401</v>
      </c>
      <c r="B187" s="7" t="s">
        <v>38</v>
      </c>
      <c r="C187" s="6">
        <v>196</v>
      </c>
      <c r="D187" s="6">
        <v>3</v>
      </c>
      <c r="E187" s="8">
        <v>1087372.78</v>
      </c>
      <c r="F187" s="9">
        <v>2073989.031186719</v>
      </c>
      <c r="G187" s="9">
        <v>2068622.2936341874</v>
      </c>
      <c r="H187" s="9">
        <v>1993785.0485795559</v>
      </c>
      <c r="I187" s="9">
        <v>2000572.0229227366</v>
      </c>
      <c r="J187" s="19">
        <f t="shared" si="2"/>
        <v>8136968.3963231994</v>
      </c>
    </row>
    <row r="188" spans="1:10" x14ac:dyDescent="0.25">
      <c r="A188" s="6">
        <v>20401</v>
      </c>
      <c r="B188" s="7" t="s">
        <v>38</v>
      </c>
      <c r="C188" s="6">
        <v>240</v>
      </c>
      <c r="D188" s="6">
        <v>3</v>
      </c>
      <c r="E188" s="8">
        <v>15573820.43</v>
      </c>
      <c r="F188" s="9">
        <v>17545623.407514557</v>
      </c>
      <c r="G188" s="9">
        <v>18136447.937900677</v>
      </c>
      <c r="H188" s="9">
        <v>18663491.313816704</v>
      </c>
      <c r="I188" s="9">
        <v>19318458.128294371</v>
      </c>
      <c r="J188" s="19">
        <f t="shared" si="2"/>
        <v>73664020.787526309</v>
      </c>
    </row>
    <row r="189" spans="1:10" x14ac:dyDescent="0.25">
      <c r="A189" s="6">
        <v>20401</v>
      </c>
      <c r="B189" s="7" t="s">
        <v>38</v>
      </c>
      <c r="C189" s="6">
        <v>240</v>
      </c>
      <c r="D189" s="6">
        <v>4</v>
      </c>
      <c r="E189" s="8">
        <v>0</v>
      </c>
      <c r="F189" s="9">
        <v>200000</v>
      </c>
      <c r="G189" s="9">
        <v>207500.00000000003</v>
      </c>
      <c r="H189" s="9">
        <v>215281.25000000006</v>
      </c>
      <c r="I189" s="9">
        <v>223354.29687500009</v>
      </c>
      <c r="J189" s="19">
        <f t="shared" si="2"/>
        <v>846135.54687500012</v>
      </c>
    </row>
    <row r="190" spans="1:10" x14ac:dyDescent="0.25">
      <c r="A190" s="6">
        <v>20501</v>
      </c>
      <c r="B190" s="7" t="s">
        <v>39</v>
      </c>
      <c r="C190" s="6">
        <v>196</v>
      </c>
      <c r="D190" s="6">
        <v>4</v>
      </c>
      <c r="E190" s="8"/>
      <c r="F190" s="9">
        <v>108247137.70875901</v>
      </c>
      <c r="G190" s="9">
        <v>117080104.14579374</v>
      </c>
      <c r="H190" s="9">
        <v>126633840.64409047</v>
      </c>
      <c r="I190" s="9">
        <v>136967162.04064825</v>
      </c>
      <c r="J190" s="19">
        <f t="shared" si="2"/>
        <v>488928244.5392915</v>
      </c>
    </row>
    <row r="191" spans="1:10" x14ac:dyDescent="0.25">
      <c r="A191" s="6">
        <v>20501</v>
      </c>
      <c r="B191" s="7" t="s">
        <v>39</v>
      </c>
      <c r="C191" s="6">
        <v>100</v>
      </c>
      <c r="D191" s="6">
        <v>3</v>
      </c>
      <c r="E191" s="8">
        <v>479618.13999999996</v>
      </c>
      <c r="F191" s="9">
        <v>498802.86559999996</v>
      </c>
      <c r="G191" s="9">
        <v>517507.97305999999</v>
      </c>
      <c r="H191" s="9">
        <v>536914.52204975008</v>
      </c>
      <c r="I191" s="9">
        <v>557048.81662661571</v>
      </c>
      <c r="J191" s="19">
        <f t="shared" si="2"/>
        <v>2110274.1773363659</v>
      </c>
    </row>
    <row r="192" spans="1:10" x14ac:dyDescent="0.25">
      <c r="A192" s="6">
        <v>20501</v>
      </c>
      <c r="B192" s="7" t="s">
        <v>39</v>
      </c>
      <c r="C192" s="6">
        <v>240</v>
      </c>
      <c r="D192" s="6">
        <v>4</v>
      </c>
      <c r="E192" s="8">
        <v>0</v>
      </c>
      <c r="F192" s="9">
        <v>413113.80618144007</v>
      </c>
      <c r="G192" s="9">
        <v>429638.35842869768</v>
      </c>
      <c r="H192" s="9">
        <v>446823.89276584558</v>
      </c>
      <c r="I192" s="9">
        <v>464696.84847647941</v>
      </c>
      <c r="J192" s="19">
        <f t="shared" si="2"/>
        <v>1754272.9058524626</v>
      </c>
    </row>
    <row r="193" spans="1:10" x14ac:dyDescent="0.25">
      <c r="A193" s="6">
        <v>21601</v>
      </c>
      <c r="B193" s="7" t="s">
        <v>40</v>
      </c>
      <c r="C193" s="6">
        <v>100</v>
      </c>
      <c r="D193" s="6">
        <v>3</v>
      </c>
      <c r="E193" s="8">
        <v>0</v>
      </c>
      <c r="F193" s="9">
        <v>0</v>
      </c>
      <c r="G193" s="9">
        <v>0</v>
      </c>
      <c r="H193" s="9">
        <v>0</v>
      </c>
      <c r="I193" s="9">
        <v>0</v>
      </c>
      <c r="J193" s="19">
        <f t="shared" si="2"/>
        <v>0</v>
      </c>
    </row>
    <row r="194" spans="1:10" x14ac:dyDescent="0.25">
      <c r="A194" s="6">
        <v>21601</v>
      </c>
      <c r="B194" s="7" t="s">
        <v>40</v>
      </c>
      <c r="C194" s="6">
        <v>100</v>
      </c>
      <c r="D194" s="6">
        <v>4</v>
      </c>
      <c r="E194" s="8">
        <v>0</v>
      </c>
      <c r="F194" s="9">
        <v>0</v>
      </c>
      <c r="G194" s="9">
        <v>0</v>
      </c>
      <c r="H194" s="9">
        <v>0</v>
      </c>
      <c r="I194" s="9">
        <v>0</v>
      </c>
      <c r="J194" s="19">
        <f t="shared" si="2"/>
        <v>0</v>
      </c>
    </row>
    <row r="195" spans="1:10" x14ac:dyDescent="0.25">
      <c r="A195" s="6">
        <v>21601</v>
      </c>
      <c r="B195" s="7" t="s">
        <v>40</v>
      </c>
      <c r="C195" s="6">
        <v>192</v>
      </c>
      <c r="D195" s="6">
        <v>3</v>
      </c>
      <c r="E195" s="8">
        <v>607435649.57999992</v>
      </c>
      <c r="F195" s="9">
        <v>700820370.5451113</v>
      </c>
      <c r="G195" s="9">
        <v>755192787.93488693</v>
      </c>
      <c r="H195" s="9">
        <v>799813401.16751111</v>
      </c>
      <c r="I195" s="9">
        <v>869045369.31524646</v>
      </c>
      <c r="J195" s="19">
        <f t="shared" ref="J195:J255" si="3">SUM(F195:I195)</f>
        <v>3124871928.9627557</v>
      </c>
    </row>
    <row r="196" spans="1:10" x14ac:dyDescent="0.25">
      <c r="A196" s="6">
        <v>21601</v>
      </c>
      <c r="B196" s="7" t="s">
        <v>40</v>
      </c>
      <c r="C196" s="6">
        <v>192</v>
      </c>
      <c r="D196" s="6">
        <v>4</v>
      </c>
      <c r="E196" s="8">
        <v>20568536.420000002</v>
      </c>
      <c r="F196" s="9">
        <v>21391277.876800004</v>
      </c>
      <c r="G196" s="9">
        <v>22193450.797180008</v>
      </c>
      <c r="H196" s="9">
        <v>23025705.20207426</v>
      </c>
      <c r="I196" s="9">
        <v>23889169.147152048</v>
      </c>
      <c r="J196" s="19">
        <f t="shared" si="3"/>
        <v>90499603.023206323</v>
      </c>
    </row>
    <row r="197" spans="1:10" x14ac:dyDescent="0.25">
      <c r="A197" s="6">
        <v>21601</v>
      </c>
      <c r="B197" s="7" t="s">
        <v>40</v>
      </c>
      <c r="C197" s="6">
        <v>193</v>
      </c>
      <c r="D197" s="6">
        <v>3</v>
      </c>
      <c r="E197" s="8">
        <v>1312800</v>
      </c>
      <c r="F197" s="9">
        <v>2434.5360000000001</v>
      </c>
      <c r="G197" s="9">
        <v>2531.9174400000002</v>
      </c>
      <c r="H197" s="9">
        <v>2633.1941376000004</v>
      </c>
      <c r="I197" s="9">
        <v>2738.5219031040006</v>
      </c>
      <c r="J197" s="19">
        <f t="shared" si="3"/>
        <v>10338.169480704</v>
      </c>
    </row>
    <row r="198" spans="1:10" x14ac:dyDescent="0.25">
      <c r="A198" s="6">
        <v>21601</v>
      </c>
      <c r="B198" s="7" t="s">
        <v>40</v>
      </c>
      <c r="C198" s="6">
        <v>195</v>
      </c>
      <c r="D198" s="6">
        <v>3</v>
      </c>
      <c r="E198" s="8">
        <v>422567759</v>
      </c>
      <c r="F198" s="9">
        <v>349734236.09117341</v>
      </c>
      <c r="G198" s="9">
        <v>363734891.55242038</v>
      </c>
      <c r="H198" s="9">
        <v>378295996.45777726</v>
      </c>
      <c r="I198" s="9">
        <v>393439984.65597057</v>
      </c>
      <c r="J198" s="19">
        <f t="shared" si="3"/>
        <v>1485205108.7573416</v>
      </c>
    </row>
    <row r="199" spans="1:10" x14ac:dyDescent="0.25">
      <c r="A199" s="6">
        <v>21601</v>
      </c>
      <c r="B199" s="7" t="s">
        <v>40</v>
      </c>
      <c r="C199" s="6">
        <v>195</v>
      </c>
      <c r="D199" s="6">
        <v>4</v>
      </c>
      <c r="E199" s="8">
        <v>4340776</v>
      </c>
      <c r="F199" s="9">
        <v>4514407.04</v>
      </c>
      <c r="G199" s="9">
        <v>4683697.3040000005</v>
      </c>
      <c r="H199" s="9">
        <v>4859335.9529000008</v>
      </c>
      <c r="I199" s="9">
        <v>5041561.0511337509</v>
      </c>
      <c r="J199" s="19">
        <f t="shared" si="3"/>
        <v>19099001.348033752</v>
      </c>
    </row>
    <row r="200" spans="1:10" x14ac:dyDescent="0.25">
      <c r="A200" s="6">
        <v>21601</v>
      </c>
      <c r="B200" s="7" t="s">
        <v>40</v>
      </c>
      <c r="C200" s="6">
        <v>196</v>
      </c>
      <c r="D200" s="6">
        <v>3</v>
      </c>
      <c r="E200" s="8">
        <v>74711576</v>
      </c>
      <c r="F200" s="9">
        <v>107994401.96501353</v>
      </c>
      <c r="G200" s="9">
        <v>58403372.582679518</v>
      </c>
      <c r="H200" s="9">
        <v>0</v>
      </c>
      <c r="I200" s="9">
        <v>0</v>
      </c>
      <c r="J200" s="19">
        <f t="shared" si="3"/>
        <v>166397774.54769304</v>
      </c>
    </row>
    <row r="201" spans="1:10" x14ac:dyDescent="0.25">
      <c r="A201" s="6">
        <v>21601</v>
      </c>
      <c r="B201" s="7" t="s">
        <v>40</v>
      </c>
      <c r="C201" s="6">
        <v>240</v>
      </c>
      <c r="D201" s="6">
        <v>3</v>
      </c>
      <c r="E201" s="8">
        <v>1728646</v>
      </c>
      <c r="F201" s="9">
        <v>529328.10254688002</v>
      </c>
      <c r="G201" s="9">
        <v>550501.22664875526</v>
      </c>
      <c r="H201" s="9">
        <v>572521.27571470547</v>
      </c>
      <c r="I201" s="9">
        <v>595422.12674329372</v>
      </c>
      <c r="J201" s="19">
        <f t="shared" si="3"/>
        <v>2247772.7316536345</v>
      </c>
    </row>
    <row r="202" spans="1:10" x14ac:dyDescent="0.25">
      <c r="A202" s="6">
        <v>22101</v>
      </c>
      <c r="B202" s="7" t="s">
        <v>41</v>
      </c>
      <c r="C202" s="6">
        <v>100</v>
      </c>
      <c r="D202" s="6">
        <v>3</v>
      </c>
      <c r="E202" s="8">
        <v>43837580</v>
      </c>
      <c r="F202" s="9">
        <v>45591083.200000003</v>
      </c>
      <c r="G202" s="9">
        <v>47300748.820000008</v>
      </c>
      <c r="H202" s="9">
        <v>49074526.900750011</v>
      </c>
      <c r="I202" s="9">
        <v>50914821.659528144</v>
      </c>
      <c r="J202" s="19">
        <f t="shared" si="3"/>
        <v>192881180.58027816</v>
      </c>
    </row>
    <row r="203" spans="1:10" x14ac:dyDescent="0.25">
      <c r="A203" s="6">
        <v>22101</v>
      </c>
      <c r="B203" s="7" t="s">
        <v>41</v>
      </c>
      <c r="C203" s="6">
        <v>193</v>
      </c>
      <c r="D203" s="6">
        <v>3</v>
      </c>
      <c r="E203" s="8">
        <v>1391915</v>
      </c>
      <c r="F203" s="9">
        <v>153348.99892416</v>
      </c>
      <c r="G203" s="9">
        <v>159482.9588811264</v>
      </c>
      <c r="H203" s="9">
        <v>165862.27723637145</v>
      </c>
      <c r="I203" s="9">
        <v>172496.76832582633</v>
      </c>
      <c r="J203" s="19">
        <f t="shared" si="3"/>
        <v>651191.00336748408</v>
      </c>
    </row>
    <row r="204" spans="1:10" x14ac:dyDescent="0.25">
      <c r="A204" s="6">
        <v>22101</v>
      </c>
      <c r="B204" s="7" t="s">
        <v>41</v>
      </c>
      <c r="C204" s="6">
        <v>196</v>
      </c>
      <c r="D204" s="6">
        <v>3</v>
      </c>
      <c r="E204" s="8">
        <v>18231488</v>
      </c>
      <c r="F204" s="9">
        <v>22089322.216819059</v>
      </c>
      <c r="G204" s="9">
        <v>23433920.226727087</v>
      </c>
      <c r="H204" s="9">
        <v>24434867.73611597</v>
      </c>
      <c r="I204" s="9">
        <v>26186882.35262613</v>
      </c>
      <c r="J204" s="19">
        <f t="shared" si="3"/>
        <v>96144992.532288238</v>
      </c>
    </row>
    <row r="205" spans="1:10" x14ac:dyDescent="0.25">
      <c r="A205" s="6">
        <v>22101</v>
      </c>
      <c r="B205" s="7" t="s">
        <v>41</v>
      </c>
      <c r="C205" s="6">
        <v>196</v>
      </c>
      <c r="D205" s="6">
        <v>4</v>
      </c>
      <c r="E205" s="8">
        <v>0</v>
      </c>
      <c r="F205" s="9">
        <v>150000</v>
      </c>
      <c r="G205" s="9">
        <v>155625</v>
      </c>
      <c r="H205" s="9">
        <v>161460.9375</v>
      </c>
      <c r="I205" s="9">
        <v>167515.72265625</v>
      </c>
      <c r="J205" s="19">
        <f t="shared" si="3"/>
        <v>634601.66015625</v>
      </c>
    </row>
    <row r="206" spans="1:10" x14ac:dyDescent="0.25">
      <c r="A206" s="6">
        <v>22101</v>
      </c>
      <c r="B206" s="7" t="s">
        <v>41</v>
      </c>
      <c r="C206" s="6">
        <v>240</v>
      </c>
      <c r="D206" s="6">
        <v>3</v>
      </c>
      <c r="E206" s="8">
        <v>63372</v>
      </c>
      <c r="F206" s="9">
        <v>7618.9507430399999</v>
      </c>
      <c r="G206" s="9">
        <v>7923.7087727615999</v>
      </c>
      <c r="H206" s="9">
        <v>8240.6571236720647</v>
      </c>
      <c r="I206" s="9">
        <v>8570.2834086189469</v>
      </c>
      <c r="J206" s="19">
        <f t="shared" si="3"/>
        <v>32353.600048092609</v>
      </c>
    </row>
    <row r="207" spans="1:10" x14ac:dyDescent="0.25">
      <c r="A207" s="6">
        <v>22603</v>
      </c>
      <c r="B207" s="7" t="s">
        <v>56</v>
      </c>
      <c r="C207" s="6">
        <v>196</v>
      </c>
      <c r="D207" s="6">
        <v>3</v>
      </c>
      <c r="E207" s="8">
        <v>72941.359999999986</v>
      </c>
      <c r="F207" s="9">
        <v>79041.6074508561</v>
      </c>
      <c r="G207" s="9">
        <v>83943.783421271917</v>
      </c>
      <c r="H207" s="9">
        <v>89221.947246463387</v>
      </c>
      <c r="I207" s="9">
        <v>94843.465098232948</v>
      </c>
      <c r="J207" s="19">
        <f t="shared" si="3"/>
        <v>347050.80321682437</v>
      </c>
    </row>
    <row r="208" spans="1:10" x14ac:dyDescent="0.25">
      <c r="A208" s="6">
        <v>22603</v>
      </c>
      <c r="B208" s="7" t="s">
        <v>56</v>
      </c>
      <c r="C208" s="6">
        <v>240</v>
      </c>
      <c r="D208" s="6">
        <v>3</v>
      </c>
      <c r="E208" s="8">
        <v>4294.2000000000007</v>
      </c>
      <c r="F208" s="9">
        <v>101876.45906879999</v>
      </c>
      <c r="G208" s="9">
        <v>105951.517431552</v>
      </c>
      <c r="H208" s="9">
        <v>110189.57812881407</v>
      </c>
      <c r="I208" s="9">
        <v>114597.16125396664</v>
      </c>
      <c r="J208" s="19">
        <f t="shared" si="3"/>
        <v>432614.71588313265</v>
      </c>
    </row>
    <row r="209" spans="1:10" x14ac:dyDescent="0.25">
      <c r="A209" s="6">
        <v>22605</v>
      </c>
      <c r="B209" s="7" t="s">
        <v>57</v>
      </c>
      <c r="C209" s="6">
        <v>240</v>
      </c>
      <c r="D209" s="6">
        <v>3</v>
      </c>
      <c r="E209" s="8"/>
      <c r="F209" s="9">
        <v>2000</v>
      </c>
      <c r="G209" s="9">
        <v>2080</v>
      </c>
      <c r="H209" s="9">
        <v>2163.2000000000003</v>
      </c>
      <c r="I209" s="9">
        <v>2249.7280000000005</v>
      </c>
      <c r="J209" s="19">
        <f t="shared" si="3"/>
        <v>8492.9280000000017</v>
      </c>
    </row>
    <row r="210" spans="1:10" x14ac:dyDescent="0.25">
      <c r="A210" s="6">
        <v>22607</v>
      </c>
      <c r="B210" s="7" t="s">
        <v>58</v>
      </c>
      <c r="C210" s="6">
        <v>195</v>
      </c>
      <c r="D210" s="6">
        <v>3</v>
      </c>
      <c r="E210" s="8">
        <v>1991378.53</v>
      </c>
      <c r="F210" s="9">
        <v>783711.50322815985</v>
      </c>
      <c r="G210" s="9">
        <v>815059.96335728629</v>
      </c>
      <c r="H210" s="9">
        <v>847662.36189157772</v>
      </c>
      <c r="I210" s="9">
        <v>881568.85636724089</v>
      </c>
      <c r="J210" s="19">
        <f t="shared" si="3"/>
        <v>3328002.6848442648</v>
      </c>
    </row>
    <row r="211" spans="1:10" x14ac:dyDescent="0.25">
      <c r="A211" s="6">
        <v>22607</v>
      </c>
      <c r="B211" s="7" t="s">
        <v>58</v>
      </c>
      <c r="C211" s="6">
        <v>195</v>
      </c>
      <c r="D211" s="6">
        <v>4</v>
      </c>
      <c r="E211" s="8">
        <v>0</v>
      </c>
      <c r="F211" s="9">
        <v>783711.50322815985</v>
      </c>
      <c r="G211" s="9">
        <v>815059.96335728629</v>
      </c>
      <c r="H211" s="9">
        <v>847662.36189157772</v>
      </c>
      <c r="I211" s="9">
        <v>881568.85636724089</v>
      </c>
      <c r="J211" s="19">
        <f t="shared" si="3"/>
        <v>3328002.6848442648</v>
      </c>
    </row>
    <row r="212" spans="1:10" x14ac:dyDescent="0.25">
      <c r="A212" s="6">
        <v>22607</v>
      </c>
      <c r="B212" s="7" t="s">
        <v>58</v>
      </c>
      <c r="C212" s="6">
        <v>196</v>
      </c>
      <c r="D212" s="6">
        <v>3</v>
      </c>
      <c r="E212" s="8">
        <v>8062138.3700000001</v>
      </c>
      <c r="F212" s="9">
        <v>8736392.8538763877</v>
      </c>
      <c r="G212" s="9">
        <v>9278225.6492558718</v>
      </c>
      <c r="H212" s="9">
        <v>9861616.0206202418</v>
      </c>
      <c r="I212" s="9">
        <v>10482956.982324155</v>
      </c>
      <c r="J212" s="19">
        <f t="shared" si="3"/>
        <v>38359191.506076656</v>
      </c>
    </row>
    <row r="213" spans="1:10" x14ac:dyDescent="0.25">
      <c r="A213" s="6">
        <v>23101</v>
      </c>
      <c r="B213" s="7" t="s">
        <v>42</v>
      </c>
      <c r="C213" s="6">
        <v>100</v>
      </c>
      <c r="D213" s="6">
        <v>3</v>
      </c>
      <c r="E213" s="8">
        <v>1452210</v>
      </c>
      <c r="F213" s="9">
        <v>1510298.4000000001</v>
      </c>
      <c r="G213" s="9">
        <v>1566934.5900000003</v>
      </c>
      <c r="H213" s="9">
        <v>1625694.6371250004</v>
      </c>
      <c r="I213" s="9">
        <v>1686658.186017188</v>
      </c>
      <c r="J213" s="19">
        <f t="shared" si="3"/>
        <v>6389585.8131421888</v>
      </c>
    </row>
    <row r="214" spans="1:10" x14ac:dyDescent="0.25">
      <c r="A214" s="6">
        <v>23101</v>
      </c>
      <c r="B214" s="7" t="s">
        <v>42</v>
      </c>
      <c r="C214" s="6">
        <v>193</v>
      </c>
      <c r="D214" s="6">
        <v>3</v>
      </c>
      <c r="E214" s="8">
        <v>282129</v>
      </c>
      <c r="F214" s="9">
        <v>779121.97006176005</v>
      </c>
      <c r="G214" s="9">
        <v>810286.84886423044</v>
      </c>
      <c r="H214" s="9">
        <v>842698.32281879964</v>
      </c>
      <c r="I214" s="9">
        <v>876406.25573155156</v>
      </c>
      <c r="J214" s="19">
        <f t="shared" si="3"/>
        <v>3308513.3974763416</v>
      </c>
    </row>
    <row r="215" spans="1:10" x14ac:dyDescent="0.25">
      <c r="A215" s="6">
        <v>23101</v>
      </c>
      <c r="B215" s="7" t="s">
        <v>42</v>
      </c>
      <c r="C215" s="6">
        <v>193</v>
      </c>
      <c r="D215" s="6">
        <v>4</v>
      </c>
      <c r="E215" s="8">
        <v>4000000</v>
      </c>
      <c r="F215" s="9">
        <v>779121.97006176005</v>
      </c>
      <c r="G215" s="9">
        <v>810286.84886423044</v>
      </c>
      <c r="H215" s="9">
        <v>842698.32281879964</v>
      </c>
      <c r="I215" s="9">
        <v>876406.25573155156</v>
      </c>
      <c r="J215" s="19">
        <f t="shared" si="3"/>
        <v>3308513.3974763416</v>
      </c>
    </row>
    <row r="216" spans="1:10" x14ac:dyDescent="0.25">
      <c r="A216" s="6">
        <v>23101</v>
      </c>
      <c r="B216" s="7" t="s">
        <v>42</v>
      </c>
      <c r="C216" s="6">
        <v>196</v>
      </c>
      <c r="D216" s="6">
        <v>3</v>
      </c>
      <c r="E216" s="8">
        <v>14536070.93</v>
      </c>
      <c r="F216" s="9">
        <v>21080166.86671203</v>
      </c>
      <c r="G216" s="9">
        <v>21879533.364055514</v>
      </c>
      <c r="H216" s="9">
        <v>22709230.514643047</v>
      </c>
      <c r="I216" s="9">
        <v>23570409.894355033</v>
      </c>
      <c r="J216" s="19">
        <f t="shared" si="3"/>
        <v>89239340.63976562</v>
      </c>
    </row>
    <row r="217" spans="1:10" x14ac:dyDescent="0.25">
      <c r="A217" s="6">
        <v>23101</v>
      </c>
      <c r="B217" s="7" t="s">
        <v>42</v>
      </c>
      <c r="C217" s="6">
        <v>196</v>
      </c>
      <c r="D217" s="6">
        <v>4</v>
      </c>
      <c r="E217" s="8">
        <v>102086.16</v>
      </c>
      <c r="F217" s="9">
        <v>106169.6064</v>
      </c>
      <c r="G217" s="9">
        <v>110150.96664000001</v>
      </c>
      <c r="H217" s="9">
        <v>114281.62788900002</v>
      </c>
      <c r="I217" s="9">
        <v>118567.18893483754</v>
      </c>
      <c r="J217" s="19">
        <f t="shared" si="3"/>
        <v>449169.38986383757</v>
      </c>
    </row>
    <row r="218" spans="1:10" x14ac:dyDescent="0.25">
      <c r="A218" s="6">
        <v>25101</v>
      </c>
      <c r="B218" s="7" t="s">
        <v>43</v>
      </c>
      <c r="C218" s="6">
        <v>100</v>
      </c>
      <c r="D218" s="6">
        <v>4</v>
      </c>
      <c r="E218" s="8">
        <v>3993928.5099999961</v>
      </c>
      <c r="F218" s="9">
        <v>0</v>
      </c>
      <c r="G218" s="9">
        <v>0</v>
      </c>
      <c r="H218" s="9">
        <v>0</v>
      </c>
      <c r="I218" s="9">
        <v>0</v>
      </c>
      <c r="J218" s="19">
        <f t="shared" si="3"/>
        <v>0</v>
      </c>
    </row>
    <row r="219" spans="1:10" x14ac:dyDescent="0.25">
      <c r="A219" s="6">
        <v>25101</v>
      </c>
      <c r="B219" s="7" t="s">
        <v>43</v>
      </c>
      <c r="C219" s="6">
        <v>151</v>
      </c>
      <c r="D219" s="6">
        <v>4</v>
      </c>
      <c r="E219" s="8">
        <v>143980089.66999999</v>
      </c>
      <c r="F219" s="9">
        <v>4737.00112704</v>
      </c>
      <c r="G219" s="9">
        <v>4926.4811721216001</v>
      </c>
      <c r="H219" s="9">
        <v>5123.5404190064646</v>
      </c>
      <c r="I219" s="9">
        <v>5328.4820357667231</v>
      </c>
      <c r="J219" s="19">
        <f t="shared" si="3"/>
        <v>20115.504753934787</v>
      </c>
    </row>
    <row r="220" spans="1:10" x14ac:dyDescent="0.25">
      <c r="A220" s="6">
        <v>25101</v>
      </c>
      <c r="B220" s="7" t="s">
        <v>43</v>
      </c>
      <c r="C220" s="6">
        <v>193</v>
      </c>
      <c r="D220" s="6">
        <v>4</v>
      </c>
      <c r="E220" s="8">
        <v>23470718</v>
      </c>
      <c r="F220" s="9">
        <v>37793772.473146543</v>
      </c>
      <c r="G220" s="9">
        <v>39305523.372072421</v>
      </c>
      <c r="H220" s="9">
        <v>40877744.306955323</v>
      </c>
      <c r="I220" s="9">
        <v>42512854.079233535</v>
      </c>
      <c r="J220" s="19">
        <f t="shared" si="3"/>
        <v>160489894.23140782</v>
      </c>
    </row>
    <row r="221" spans="1:10" x14ac:dyDescent="0.25">
      <c r="A221" s="6">
        <v>25101</v>
      </c>
      <c r="B221" s="7" t="s">
        <v>43</v>
      </c>
      <c r="C221" s="6">
        <v>195</v>
      </c>
      <c r="D221" s="6">
        <v>3</v>
      </c>
      <c r="E221" s="8">
        <v>29031363</v>
      </c>
      <c r="F221" s="9">
        <v>24644145.063628163</v>
      </c>
      <c r="G221" s="9">
        <v>26270572.707141697</v>
      </c>
      <c r="H221" s="9">
        <v>28004341.137899697</v>
      </c>
      <c r="I221" s="9">
        <v>29852534.710371181</v>
      </c>
      <c r="J221" s="19">
        <f t="shared" si="3"/>
        <v>108771593.61904074</v>
      </c>
    </row>
    <row r="222" spans="1:10" x14ac:dyDescent="0.25">
      <c r="A222" s="6">
        <v>25101</v>
      </c>
      <c r="B222" s="7" t="s">
        <v>43</v>
      </c>
      <c r="C222" s="6">
        <v>195</v>
      </c>
      <c r="D222" s="6">
        <v>4</v>
      </c>
      <c r="E222" s="8">
        <v>10099020.040000001</v>
      </c>
      <c r="F222" s="9">
        <v>15477742.971159356</v>
      </c>
      <c r="G222" s="9">
        <v>16499220.038531592</v>
      </c>
      <c r="H222" s="9">
        <v>17588112.433601432</v>
      </c>
      <c r="I222" s="9">
        <v>18748869.481646944</v>
      </c>
      <c r="J222" s="19">
        <f t="shared" si="3"/>
        <v>68313944.924939319</v>
      </c>
    </row>
    <row r="223" spans="1:10" x14ac:dyDescent="0.25">
      <c r="A223" s="6">
        <v>25101</v>
      </c>
      <c r="B223" s="7" t="s">
        <v>43</v>
      </c>
      <c r="C223" s="6">
        <v>196</v>
      </c>
      <c r="D223" s="6">
        <v>3</v>
      </c>
      <c r="E223" s="8">
        <v>160398536.03999999</v>
      </c>
      <c r="F223" s="9">
        <v>220630181.39134079</v>
      </c>
      <c r="G223" s="9">
        <v>317739539.32904947</v>
      </c>
      <c r="H223" s="9">
        <v>343619898.47155076</v>
      </c>
      <c r="I223" s="9">
        <v>464206042.05289394</v>
      </c>
      <c r="J223" s="19">
        <f t="shared" si="3"/>
        <v>1346195661.2448349</v>
      </c>
    </row>
    <row r="224" spans="1:10" x14ac:dyDescent="0.25">
      <c r="A224" s="6">
        <v>25101</v>
      </c>
      <c r="B224" s="7" t="s">
        <v>43</v>
      </c>
      <c r="C224" s="6">
        <v>196</v>
      </c>
      <c r="D224" s="6">
        <v>4</v>
      </c>
      <c r="E224" s="8">
        <v>112277299.67999999</v>
      </c>
      <c r="F224" s="9">
        <v>135113949.57916245</v>
      </c>
      <c r="G224" s="9">
        <v>194583732.04191381</v>
      </c>
      <c r="H224" s="9">
        <v>210432867.08871019</v>
      </c>
      <c r="I224" s="9">
        <v>284279835.89891076</v>
      </c>
      <c r="J224" s="19">
        <f t="shared" si="3"/>
        <v>824410384.60869718</v>
      </c>
    </row>
    <row r="225" spans="1:10" x14ac:dyDescent="0.25">
      <c r="A225" s="6">
        <v>25101</v>
      </c>
      <c r="B225" s="7" t="s">
        <v>43</v>
      </c>
      <c r="C225" s="6">
        <v>240</v>
      </c>
      <c r="D225" s="6">
        <v>3</v>
      </c>
      <c r="E225" s="8">
        <v>212721.5</v>
      </c>
      <c r="F225" s="9">
        <v>400000</v>
      </c>
      <c r="G225" s="9">
        <v>415000.00000000006</v>
      </c>
      <c r="H225" s="9">
        <v>430562.50000000012</v>
      </c>
      <c r="I225" s="9">
        <v>446708.59375000017</v>
      </c>
      <c r="J225" s="19">
        <f t="shared" si="3"/>
        <v>1692271.0937500002</v>
      </c>
    </row>
    <row r="226" spans="1:10" x14ac:dyDescent="0.25">
      <c r="A226" s="6">
        <v>26101</v>
      </c>
      <c r="B226" s="7" t="s">
        <v>44</v>
      </c>
      <c r="C226" s="6">
        <v>192</v>
      </c>
      <c r="D226" s="6">
        <v>3</v>
      </c>
      <c r="E226" s="8">
        <v>4200733.49</v>
      </c>
      <c r="F226" s="9">
        <v>5619637.0984000005</v>
      </c>
      <c r="G226" s="9">
        <v>5830373.4895900004</v>
      </c>
      <c r="H226" s="9">
        <v>6049012.4954496268</v>
      </c>
      <c r="I226" s="9">
        <v>6275850.464028988</v>
      </c>
      <c r="J226" s="19">
        <f t="shared" si="3"/>
        <v>23774873.547468614</v>
      </c>
    </row>
    <row r="227" spans="1:10" x14ac:dyDescent="0.25">
      <c r="A227" s="6">
        <v>26101</v>
      </c>
      <c r="B227" s="7" t="s">
        <v>44</v>
      </c>
      <c r="C227" s="6">
        <v>193</v>
      </c>
      <c r="D227" s="6">
        <v>4</v>
      </c>
      <c r="E227" s="8">
        <v>0</v>
      </c>
      <c r="F227" s="9">
        <v>724251.87832607946</v>
      </c>
      <c r="G227" s="9">
        <v>753221.95345912268</v>
      </c>
      <c r="H227" s="9">
        <v>783350.83159748768</v>
      </c>
      <c r="I227" s="9">
        <v>814684.86486138718</v>
      </c>
      <c r="J227" s="19">
        <f t="shared" si="3"/>
        <v>3075509.5282440768</v>
      </c>
    </row>
    <row r="228" spans="1:10" x14ac:dyDescent="0.25">
      <c r="A228" s="6">
        <v>26101</v>
      </c>
      <c r="B228" s="7" t="s">
        <v>44</v>
      </c>
      <c r="C228" s="6">
        <v>192</v>
      </c>
      <c r="D228" s="6">
        <v>4</v>
      </c>
      <c r="E228" s="8">
        <v>0</v>
      </c>
      <c r="F228" s="9">
        <v>100000</v>
      </c>
      <c r="G228" s="9">
        <v>103750.00000000001</v>
      </c>
      <c r="H228" s="9">
        <v>107640.62500000003</v>
      </c>
      <c r="I228" s="9">
        <v>111677.14843750004</v>
      </c>
      <c r="J228" s="19">
        <f t="shared" si="3"/>
        <v>423067.77343750006</v>
      </c>
    </row>
    <row r="229" spans="1:10" x14ac:dyDescent="0.25">
      <c r="A229" s="6">
        <v>26201</v>
      </c>
      <c r="B229" s="7" t="s">
        <v>45</v>
      </c>
      <c r="C229" s="6">
        <v>100</v>
      </c>
      <c r="D229" s="6">
        <v>3</v>
      </c>
      <c r="E229" s="8">
        <v>44147209.999999993</v>
      </c>
      <c r="F229" s="9">
        <v>116837075.45000005</v>
      </c>
      <c r="G229" s="9">
        <v>123843825.66000003</v>
      </c>
      <c r="H229" s="9">
        <v>126087079.10000002</v>
      </c>
      <c r="I229" s="9">
        <v>135928613.67625004</v>
      </c>
      <c r="J229" s="19">
        <f t="shared" si="3"/>
        <v>502696593.88625014</v>
      </c>
    </row>
    <row r="230" spans="1:10" x14ac:dyDescent="0.25">
      <c r="A230" s="6">
        <v>26201</v>
      </c>
      <c r="B230" s="7" t="s">
        <v>45</v>
      </c>
      <c r="C230" s="6">
        <v>100</v>
      </c>
      <c r="D230" s="6">
        <v>4</v>
      </c>
      <c r="E230" s="8">
        <v>2039807.6900000004</v>
      </c>
      <c r="F230" s="9">
        <v>2121399.9976000004</v>
      </c>
      <c r="G230" s="9">
        <v>2200952.4975100006</v>
      </c>
      <c r="H230" s="9">
        <v>2283488.2161666257</v>
      </c>
      <c r="I230" s="9">
        <v>2369119.0242728745</v>
      </c>
      <c r="J230" s="19">
        <f t="shared" si="3"/>
        <v>8974959.7355495021</v>
      </c>
    </row>
    <row r="231" spans="1:10" x14ac:dyDescent="0.25">
      <c r="A231" s="6">
        <v>26201</v>
      </c>
      <c r="B231" s="7" t="s">
        <v>45</v>
      </c>
      <c r="C231" s="6">
        <v>193</v>
      </c>
      <c r="D231" s="6">
        <v>3</v>
      </c>
      <c r="E231" s="8">
        <v>522799</v>
      </c>
      <c r="F231" s="9">
        <v>280165.74934233603</v>
      </c>
      <c r="G231" s="9">
        <v>291372.37931602943</v>
      </c>
      <c r="H231" s="9">
        <v>303027.27448867064</v>
      </c>
      <c r="I231" s="9">
        <v>315148.36546821747</v>
      </c>
      <c r="J231" s="19">
        <f t="shared" si="3"/>
        <v>1189713.7686152535</v>
      </c>
    </row>
    <row r="232" spans="1:10" x14ac:dyDescent="0.25">
      <c r="A232" s="6">
        <v>26201</v>
      </c>
      <c r="B232" s="7" t="s">
        <v>45</v>
      </c>
      <c r="C232" s="6">
        <v>193</v>
      </c>
      <c r="D232" s="6">
        <v>4</v>
      </c>
      <c r="E232" s="8">
        <v>4705191</v>
      </c>
      <c r="F232" s="9">
        <v>2521491.7440810241</v>
      </c>
      <c r="G232" s="9">
        <v>2622351.413844265</v>
      </c>
      <c r="H232" s="9">
        <v>2727245.4703980354</v>
      </c>
      <c r="I232" s="9">
        <v>2836335.2892139568</v>
      </c>
      <c r="J232" s="19">
        <f t="shared" si="3"/>
        <v>10707423.917537281</v>
      </c>
    </row>
    <row r="233" spans="1:10" x14ac:dyDescent="0.25">
      <c r="A233" s="6">
        <v>26201</v>
      </c>
      <c r="B233" s="7" t="s">
        <v>45</v>
      </c>
      <c r="C233" s="6">
        <v>240</v>
      </c>
      <c r="D233" s="6">
        <v>3</v>
      </c>
      <c r="E233" s="8">
        <v>116906.44</v>
      </c>
      <c r="F233" s="9">
        <v>134210.77600320001</v>
      </c>
      <c r="G233" s="9">
        <v>139579.207043328</v>
      </c>
      <c r="H233" s="9">
        <v>145162.37532506112</v>
      </c>
      <c r="I233" s="9">
        <v>150968.8703380636</v>
      </c>
      <c r="J233" s="19">
        <f t="shared" si="3"/>
        <v>569921.22870965267</v>
      </c>
    </row>
    <row r="234" spans="1:10" x14ac:dyDescent="0.25">
      <c r="A234" s="6">
        <v>26202</v>
      </c>
      <c r="B234" s="7" t="s">
        <v>46</v>
      </c>
      <c r="C234" s="6">
        <v>192</v>
      </c>
      <c r="D234" s="6">
        <v>3</v>
      </c>
      <c r="E234" s="8">
        <v>5177756.76</v>
      </c>
      <c r="F234" s="9">
        <v>8500000</v>
      </c>
      <c r="G234" s="9">
        <v>8818750</v>
      </c>
      <c r="H234" s="9">
        <v>9149453.125</v>
      </c>
      <c r="I234" s="9">
        <v>9492557.6171875</v>
      </c>
      <c r="J234" s="19">
        <f t="shared" si="3"/>
        <v>35960760.7421875</v>
      </c>
    </row>
    <row r="235" spans="1:10" x14ac:dyDescent="0.25">
      <c r="A235" s="6">
        <v>26202</v>
      </c>
      <c r="B235" s="7" t="s">
        <v>46</v>
      </c>
      <c r="C235" s="6">
        <v>192</v>
      </c>
      <c r="D235" s="6">
        <v>4</v>
      </c>
      <c r="E235" s="8">
        <v>182146.40999999992</v>
      </c>
      <c r="F235" s="9">
        <v>189432.26639999991</v>
      </c>
      <c r="G235" s="9">
        <v>196535.97638999991</v>
      </c>
      <c r="H235" s="9">
        <v>203906.07550462493</v>
      </c>
      <c r="I235" s="9">
        <v>211552.55333604838</v>
      </c>
      <c r="J235" s="19">
        <f t="shared" si="3"/>
        <v>801426.87163067318</v>
      </c>
    </row>
    <row r="236" spans="1:10" x14ac:dyDescent="0.25">
      <c r="A236" s="6">
        <v>26202</v>
      </c>
      <c r="B236" s="7" t="s">
        <v>46</v>
      </c>
      <c r="C236" s="6">
        <v>193</v>
      </c>
      <c r="D236" s="6">
        <v>3</v>
      </c>
      <c r="E236" s="8">
        <v>3100000</v>
      </c>
      <c r="F236" s="9">
        <v>398649.55955235835</v>
      </c>
      <c r="G236" s="9">
        <v>414595.54193445278</v>
      </c>
      <c r="H236" s="9">
        <v>431179.36361183086</v>
      </c>
      <c r="I236" s="9">
        <v>448426.53815630416</v>
      </c>
      <c r="J236" s="19">
        <f t="shared" si="3"/>
        <v>1692851.0032549463</v>
      </c>
    </row>
    <row r="237" spans="1:10" x14ac:dyDescent="0.25">
      <c r="A237" s="6">
        <v>26202</v>
      </c>
      <c r="B237" s="7" t="s">
        <v>46</v>
      </c>
      <c r="C237" s="6">
        <v>193</v>
      </c>
      <c r="D237" s="6">
        <v>4</v>
      </c>
      <c r="E237" s="8">
        <v>1900000</v>
      </c>
      <c r="F237" s="9">
        <v>244333.60101596158</v>
      </c>
      <c r="G237" s="9">
        <v>254106.94505660009</v>
      </c>
      <c r="H237" s="9">
        <v>264271.22285886412</v>
      </c>
      <c r="I237" s="9">
        <v>274842.07177321869</v>
      </c>
      <c r="J237" s="19">
        <f t="shared" si="3"/>
        <v>1037553.8407046444</v>
      </c>
    </row>
    <row r="238" spans="1:10" x14ac:dyDescent="0.25">
      <c r="A238" s="6">
        <v>26202</v>
      </c>
      <c r="B238" s="7" t="s">
        <v>46</v>
      </c>
      <c r="C238" s="6">
        <v>240</v>
      </c>
      <c r="D238" s="6">
        <v>3</v>
      </c>
      <c r="E238" s="8">
        <v>174182.34999999998</v>
      </c>
      <c r="F238" s="9">
        <v>261276.76015084801</v>
      </c>
      <c r="G238" s="9">
        <v>271727.83055688196</v>
      </c>
      <c r="H238" s="9">
        <v>282596.94377915724</v>
      </c>
      <c r="I238" s="9">
        <v>293900.82153032353</v>
      </c>
      <c r="J238" s="19">
        <f t="shared" si="3"/>
        <v>1109502.3560172108</v>
      </c>
    </row>
    <row r="239" spans="1:10" x14ac:dyDescent="0.25">
      <c r="A239" s="6">
        <v>27101</v>
      </c>
      <c r="B239" s="7" t="s">
        <v>47</v>
      </c>
      <c r="C239" s="6">
        <v>193</v>
      </c>
      <c r="D239" s="6">
        <v>3</v>
      </c>
      <c r="E239" s="8">
        <v>6286638</v>
      </c>
      <c r="F239" s="9">
        <v>1110615.6997756988</v>
      </c>
      <c r="G239" s="9">
        <v>1155040.3277667267</v>
      </c>
      <c r="H239" s="9">
        <v>1201241.9408773959</v>
      </c>
      <c r="I239" s="9">
        <v>1249291.6185124917</v>
      </c>
      <c r="J239" s="19">
        <f t="shared" si="3"/>
        <v>4716189.5869323127</v>
      </c>
    </row>
    <row r="240" spans="1:10" x14ac:dyDescent="0.25">
      <c r="A240" s="6">
        <v>27101</v>
      </c>
      <c r="B240" s="7" t="s">
        <v>47</v>
      </c>
      <c r="C240" s="6">
        <v>193</v>
      </c>
      <c r="D240" s="6">
        <v>4</v>
      </c>
      <c r="E240" s="8">
        <v>15385623</v>
      </c>
      <c r="F240" s="9">
        <v>2703521.2996367808</v>
      </c>
      <c r="G240" s="9">
        <v>2811662.1516222521</v>
      </c>
      <c r="H240" s="9">
        <v>2924128.6376871425</v>
      </c>
      <c r="I240" s="9">
        <v>3041093.7831946281</v>
      </c>
      <c r="J240" s="19">
        <f t="shared" si="3"/>
        <v>11480405.872140802</v>
      </c>
    </row>
    <row r="241" spans="1:10" x14ac:dyDescent="0.25">
      <c r="A241" s="6">
        <v>27101</v>
      </c>
      <c r="B241" s="7" t="s">
        <v>47</v>
      </c>
      <c r="C241" s="6">
        <v>195</v>
      </c>
      <c r="D241" s="6">
        <v>3</v>
      </c>
      <c r="E241" s="8">
        <v>8489194.0299999993</v>
      </c>
      <c r="F241" s="9">
        <v>19980496.209447339</v>
      </c>
      <c r="G241" s="9">
        <v>21299208.959270857</v>
      </c>
      <c r="H241" s="9">
        <v>22704956.75058274</v>
      </c>
      <c r="I241" s="9">
        <v>24203483.896121211</v>
      </c>
      <c r="J241" s="19">
        <f t="shared" si="3"/>
        <v>88188145.815422148</v>
      </c>
    </row>
    <row r="242" spans="1:10" x14ac:dyDescent="0.25">
      <c r="A242" s="6">
        <v>27101</v>
      </c>
      <c r="B242" s="7" t="s">
        <v>47</v>
      </c>
      <c r="C242" s="6">
        <v>195</v>
      </c>
      <c r="D242" s="6">
        <v>4</v>
      </c>
      <c r="E242" s="8">
        <v>778913</v>
      </c>
      <c r="F242" s="9">
        <v>1310542.754333829</v>
      </c>
      <c r="G242" s="9">
        <v>1397038.5761198613</v>
      </c>
      <c r="H242" s="9">
        <v>1489243.1221437724</v>
      </c>
      <c r="I242" s="9">
        <v>1587533.1682052622</v>
      </c>
      <c r="J242" s="19">
        <f t="shared" si="3"/>
        <v>5784357.6208027247</v>
      </c>
    </row>
    <row r="243" spans="1:10" x14ac:dyDescent="0.25">
      <c r="A243" s="6">
        <v>27101</v>
      </c>
      <c r="B243" s="7" t="s">
        <v>47</v>
      </c>
      <c r="C243" s="6">
        <v>240</v>
      </c>
      <c r="D243" s="6">
        <v>3</v>
      </c>
      <c r="E243" s="8">
        <v>10252515.059999999</v>
      </c>
      <c r="F243" s="9">
        <v>19545318.015199196</v>
      </c>
      <c r="G243" s="9">
        <v>19678559.886632554</v>
      </c>
      <c r="H243" s="9">
        <v>19832503.468047332</v>
      </c>
      <c r="I243" s="9">
        <v>23863581.361999489</v>
      </c>
      <c r="J243" s="19">
        <f t="shared" si="3"/>
        <v>82919962.731878579</v>
      </c>
    </row>
    <row r="244" spans="1:10" x14ac:dyDescent="0.25">
      <c r="A244" s="6">
        <v>28101</v>
      </c>
      <c r="B244" s="7" t="s">
        <v>48</v>
      </c>
      <c r="C244" s="6">
        <v>100</v>
      </c>
      <c r="D244" s="6">
        <v>4</v>
      </c>
      <c r="E244" s="8">
        <v>194104.91</v>
      </c>
      <c r="F244" s="9">
        <v>0</v>
      </c>
      <c r="G244" s="9">
        <v>0</v>
      </c>
      <c r="H244" s="9">
        <v>0</v>
      </c>
      <c r="I244" s="9">
        <v>0</v>
      </c>
      <c r="J244" s="19">
        <f t="shared" si="3"/>
        <v>0</v>
      </c>
    </row>
    <row r="245" spans="1:10" x14ac:dyDescent="0.25">
      <c r="A245" s="6">
        <v>28101</v>
      </c>
      <c r="B245" s="7" t="s">
        <v>48</v>
      </c>
      <c r="C245" s="6">
        <v>151</v>
      </c>
      <c r="D245" s="6">
        <v>4</v>
      </c>
      <c r="E245" s="8"/>
      <c r="F245" s="9">
        <v>0</v>
      </c>
      <c r="G245" s="9">
        <v>0</v>
      </c>
      <c r="H245" s="9">
        <v>0</v>
      </c>
      <c r="I245" s="9">
        <v>0</v>
      </c>
      <c r="J245" s="19">
        <f t="shared" si="3"/>
        <v>0</v>
      </c>
    </row>
    <row r="246" spans="1:10" x14ac:dyDescent="0.25">
      <c r="A246" s="6">
        <v>28101</v>
      </c>
      <c r="B246" s="7" t="s">
        <v>48</v>
      </c>
      <c r="C246" s="6">
        <v>169</v>
      </c>
      <c r="D246" s="6">
        <v>4</v>
      </c>
      <c r="E246" s="8">
        <v>27860.51000000002</v>
      </c>
      <c r="F246" s="9">
        <v>0</v>
      </c>
      <c r="G246" s="9">
        <v>0</v>
      </c>
      <c r="H246" s="9">
        <v>0</v>
      </c>
      <c r="I246" s="9">
        <v>0</v>
      </c>
      <c r="J246" s="19">
        <f t="shared" si="3"/>
        <v>0</v>
      </c>
    </row>
    <row r="247" spans="1:10" x14ac:dyDescent="0.25">
      <c r="A247" s="6">
        <v>28101</v>
      </c>
      <c r="B247" s="7" t="s">
        <v>48</v>
      </c>
      <c r="C247" s="6">
        <v>193</v>
      </c>
      <c r="D247" s="6">
        <v>4</v>
      </c>
      <c r="E247" s="8">
        <v>11956469</v>
      </c>
      <c r="F247" s="9">
        <v>9242295.560783999</v>
      </c>
      <c r="G247" s="9">
        <v>9340857.6100819185</v>
      </c>
      <c r="H247" s="9">
        <v>9443362.1413517557</v>
      </c>
      <c r="I247" s="9">
        <v>2771722.5255363872</v>
      </c>
      <c r="J247" s="19">
        <f t="shared" si="3"/>
        <v>30798237.83775406</v>
      </c>
    </row>
    <row r="248" spans="1:10" x14ac:dyDescent="0.25">
      <c r="A248" s="6">
        <v>28101</v>
      </c>
      <c r="B248" s="7" t="s">
        <v>48</v>
      </c>
      <c r="C248" s="6">
        <v>196</v>
      </c>
      <c r="D248" s="6">
        <v>3</v>
      </c>
      <c r="E248" s="8">
        <v>4823403.6799999988</v>
      </c>
      <c r="F248" s="9">
        <v>12823403.68</v>
      </c>
      <c r="G248" s="9">
        <v>13304281.318</v>
      </c>
      <c r="H248" s="9">
        <v>13803191.867425</v>
      </c>
      <c r="I248" s="9">
        <v>14320811.562453439</v>
      </c>
      <c r="J248" s="19">
        <f t="shared" si="3"/>
        <v>54251688.427878439</v>
      </c>
    </row>
    <row r="249" spans="1:10" x14ac:dyDescent="0.25">
      <c r="A249" s="6">
        <v>28101</v>
      </c>
      <c r="B249" s="7" t="s">
        <v>48</v>
      </c>
      <c r="C249" s="6">
        <v>196</v>
      </c>
      <c r="D249" s="6">
        <v>4</v>
      </c>
      <c r="E249" s="8">
        <v>19813122.649999999</v>
      </c>
      <c r="F249" s="9">
        <v>20605647.555999998</v>
      </c>
      <c r="G249" s="9">
        <v>21378359.33935</v>
      </c>
      <c r="H249" s="9">
        <v>22180047.814575627</v>
      </c>
      <c r="I249" s="9">
        <v>23011799.607622214</v>
      </c>
      <c r="J249" s="19">
        <f t="shared" si="3"/>
        <v>87175854.317547828</v>
      </c>
    </row>
    <row r="250" spans="1:10" x14ac:dyDescent="0.25">
      <c r="A250" s="6">
        <v>28501</v>
      </c>
      <c r="B250" s="7" t="s">
        <v>49</v>
      </c>
      <c r="C250" s="6">
        <v>100</v>
      </c>
      <c r="D250" s="6">
        <v>3</v>
      </c>
      <c r="E250" s="8">
        <v>145071.21</v>
      </c>
      <c r="F250" s="9">
        <v>150874.05840000001</v>
      </c>
      <c r="G250" s="9">
        <v>156531.83559000003</v>
      </c>
      <c r="H250" s="9">
        <v>162401.77942462504</v>
      </c>
      <c r="I250" s="9">
        <v>168491.84615304851</v>
      </c>
      <c r="J250" s="19">
        <f t="shared" si="3"/>
        <v>638299.51956767356</v>
      </c>
    </row>
    <row r="251" spans="1:10" x14ac:dyDescent="0.25">
      <c r="A251" s="6">
        <v>30101</v>
      </c>
      <c r="B251" s="7" t="s">
        <v>50</v>
      </c>
      <c r="C251" s="6">
        <v>100</v>
      </c>
      <c r="D251" s="6">
        <v>3</v>
      </c>
      <c r="E251" s="8">
        <v>2893507.01</v>
      </c>
      <c r="F251" s="9">
        <v>3009247.2903999998</v>
      </c>
      <c r="G251" s="9">
        <v>3122094.06379</v>
      </c>
      <c r="H251" s="9">
        <v>3239172.5911821253</v>
      </c>
      <c r="I251" s="9">
        <v>3360641.5633514551</v>
      </c>
      <c r="J251" s="19">
        <f t="shared" si="3"/>
        <v>12731155.508723579</v>
      </c>
    </row>
    <row r="252" spans="1:10" x14ac:dyDescent="0.25">
      <c r="A252" s="6">
        <v>30102</v>
      </c>
      <c r="B252" s="7" t="s">
        <v>51</v>
      </c>
      <c r="C252" s="6">
        <v>100</v>
      </c>
      <c r="D252" s="6">
        <v>3</v>
      </c>
      <c r="E252" s="8">
        <v>158348638</v>
      </c>
      <c r="F252" s="9">
        <v>175467964.24000001</v>
      </c>
      <c r="G252" s="9">
        <v>189325558.53</v>
      </c>
      <c r="H252" s="9">
        <v>201656034.59999999</v>
      </c>
      <c r="I252" s="9">
        <v>215875249.46000001</v>
      </c>
      <c r="J252" s="19">
        <f t="shared" si="3"/>
        <v>782324806.83000004</v>
      </c>
    </row>
    <row r="253" spans="1:10" x14ac:dyDescent="0.25">
      <c r="A253" s="6">
        <v>39901</v>
      </c>
      <c r="B253" s="7" t="s">
        <v>59</v>
      </c>
      <c r="C253" s="6">
        <v>100</v>
      </c>
      <c r="D253" s="6">
        <v>9</v>
      </c>
      <c r="E253" s="8">
        <v>191817616.47</v>
      </c>
      <c r="F253" s="9">
        <v>199490321.1288</v>
      </c>
      <c r="G253" s="9">
        <v>206971208.17113003</v>
      </c>
      <c r="H253" s="9">
        <v>214732628.47754744</v>
      </c>
      <c r="I253" s="9">
        <v>222785102.04545549</v>
      </c>
      <c r="J253" s="19">
        <f t="shared" si="3"/>
        <v>843979259.82293296</v>
      </c>
    </row>
    <row r="254" spans="1:10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18"/>
    </row>
    <row r="255" spans="1:10" x14ac:dyDescent="0.25">
      <c r="A255" s="2"/>
      <c r="B255" s="3"/>
      <c r="C255" s="3"/>
      <c r="D255" s="4" t="s">
        <v>60</v>
      </c>
      <c r="E255" s="5">
        <f>SUBTOTAL(9,E2:E253)</f>
        <v>16751058600.550013</v>
      </c>
      <c r="F255" s="5">
        <f t="shared" ref="F255:I255" si="4">SUBTOTAL(9,F2:F253)</f>
        <v>17028792938.041903</v>
      </c>
      <c r="G255" s="5">
        <f t="shared" si="4"/>
        <v>18170018197.590775</v>
      </c>
      <c r="H255" s="5">
        <f t="shared" si="4"/>
        <v>19447036006.289501</v>
      </c>
      <c r="I255" s="5">
        <f t="shared" si="4"/>
        <v>20663164757.52372</v>
      </c>
      <c r="J255" s="5">
        <f t="shared" si="3"/>
        <v>75309011899.445892</v>
      </c>
    </row>
  </sheetData>
  <autoFilter ref="A1:J253"/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9"/>
  <sheetViews>
    <sheetView workbookViewId="0">
      <selection activeCell="F7" sqref="F7"/>
    </sheetView>
  </sheetViews>
  <sheetFormatPr defaultRowHeight="15" x14ac:dyDescent="0.25"/>
  <cols>
    <col min="4" max="7" width="14.42578125" bestFit="1" customWidth="1"/>
  </cols>
  <sheetData>
    <row r="1" spans="1:7" x14ac:dyDescent="0.25">
      <c r="A1" s="10" t="s">
        <v>0</v>
      </c>
      <c r="B1" s="10" t="s">
        <v>61</v>
      </c>
      <c r="C1" s="10" t="s">
        <v>62</v>
      </c>
      <c r="D1" s="10" t="s">
        <v>63</v>
      </c>
      <c r="E1" s="10" t="s">
        <v>64</v>
      </c>
      <c r="F1" s="10" t="s">
        <v>65</v>
      </c>
      <c r="G1" s="10" t="s">
        <v>66</v>
      </c>
    </row>
    <row r="2" spans="1:7" x14ac:dyDescent="0.25">
      <c r="A2" s="11">
        <v>1101</v>
      </c>
      <c r="B2" s="11">
        <v>196</v>
      </c>
      <c r="C2" s="12" t="s">
        <v>67</v>
      </c>
      <c r="D2" s="13">
        <v>22287754.076277643</v>
      </c>
      <c r="E2" s="13">
        <v>24106434.808901899</v>
      </c>
      <c r="F2" s="13">
        <v>26073519.889308292</v>
      </c>
      <c r="G2" s="13">
        <v>28201119.112275846</v>
      </c>
    </row>
    <row r="3" spans="1:7" x14ac:dyDescent="0.25">
      <c r="A3" s="11">
        <v>1101</v>
      </c>
      <c r="B3" s="11">
        <v>240</v>
      </c>
      <c r="C3" s="12" t="s">
        <v>68</v>
      </c>
      <c r="D3" s="13">
        <v>0</v>
      </c>
      <c r="E3" s="13">
        <v>0</v>
      </c>
      <c r="F3" s="13">
        <v>0</v>
      </c>
      <c r="G3" s="13">
        <v>0</v>
      </c>
    </row>
    <row r="4" spans="1:7" x14ac:dyDescent="0.25">
      <c r="A4" s="14">
        <v>1101</v>
      </c>
      <c r="B4" s="11">
        <v>240</v>
      </c>
      <c r="C4" s="12" t="s">
        <v>69</v>
      </c>
      <c r="D4" s="13">
        <v>6116656.1947920006</v>
      </c>
      <c r="E4" s="13">
        <v>6361322.4425836811</v>
      </c>
      <c r="F4" s="13">
        <v>6615775.3402870288</v>
      </c>
      <c r="G4" s="13">
        <v>6880406.3538985103</v>
      </c>
    </row>
    <row r="5" spans="1:7" x14ac:dyDescent="0.25">
      <c r="A5" s="11">
        <v>1302</v>
      </c>
      <c r="B5" s="11">
        <v>196</v>
      </c>
      <c r="C5" s="12" t="s">
        <v>70</v>
      </c>
      <c r="D5" s="13">
        <v>1006514.2159311331</v>
      </c>
      <c r="E5" s="13">
        <v>1088645.7759511136</v>
      </c>
      <c r="F5" s="13">
        <v>1177479.2712687245</v>
      </c>
      <c r="G5" s="13">
        <v>1273561.5798042521</v>
      </c>
    </row>
    <row r="6" spans="1:7" x14ac:dyDescent="0.25">
      <c r="A6" s="14">
        <v>1302</v>
      </c>
      <c r="B6" s="11">
        <v>240</v>
      </c>
      <c r="C6" s="12" t="s">
        <v>71</v>
      </c>
      <c r="D6" s="13">
        <v>26907.325024320002</v>
      </c>
      <c r="E6" s="13">
        <v>27983.618025292802</v>
      </c>
      <c r="F6" s="13">
        <v>29102.962746304514</v>
      </c>
      <c r="G6" s="13">
        <v>30267.081256156696</v>
      </c>
    </row>
    <row r="7" spans="1:7" x14ac:dyDescent="0.25">
      <c r="A7" s="11">
        <v>1303</v>
      </c>
      <c r="B7" s="11">
        <v>196</v>
      </c>
      <c r="C7" s="12" t="s">
        <v>72</v>
      </c>
      <c r="D7" s="13">
        <v>11110.871214824198</v>
      </c>
      <c r="E7" s="13">
        <v>12017.518305953852</v>
      </c>
      <c r="F7" s="13">
        <v>12998.147799719685</v>
      </c>
      <c r="G7" s="13">
        <v>14058.796660176809</v>
      </c>
    </row>
    <row r="8" spans="1:7" x14ac:dyDescent="0.25">
      <c r="A8" s="14">
        <v>1303</v>
      </c>
      <c r="B8" s="11">
        <v>240</v>
      </c>
      <c r="C8" s="12" t="s">
        <v>73</v>
      </c>
      <c r="D8" s="13">
        <v>20912371.51139136</v>
      </c>
      <c r="E8" s="13">
        <v>21748866.371847015</v>
      </c>
      <c r="F8" s="13">
        <v>22618821.026720896</v>
      </c>
      <c r="G8" s="13">
        <v>23523573.867789734</v>
      </c>
    </row>
    <row r="9" spans="1:7" x14ac:dyDescent="0.25">
      <c r="A9" s="14">
        <v>1701</v>
      </c>
      <c r="B9" s="11">
        <v>196</v>
      </c>
      <c r="C9" s="12" t="s">
        <v>74</v>
      </c>
      <c r="D9" s="13">
        <v>0</v>
      </c>
      <c r="E9" s="13">
        <v>0</v>
      </c>
      <c r="F9" s="13">
        <v>0</v>
      </c>
      <c r="G9" s="13">
        <v>0</v>
      </c>
    </row>
    <row r="10" spans="1:7" x14ac:dyDescent="0.25">
      <c r="A10" s="11">
        <v>2101</v>
      </c>
      <c r="B10" s="11">
        <v>196</v>
      </c>
      <c r="C10" s="12" t="s">
        <v>75</v>
      </c>
      <c r="D10" s="13">
        <v>18045362.014193889</v>
      </c>
      <c r="E10" s="13">
        <v>19517863.554552108</v>
      </c>
      <c r="F10" s="13">
        <v>21110521.220603559</v>
      </c>
      <c r="G10" s="13">
        <v>22833139.752204806</v>
      </c>
    </row>
    <row r="11" spans="1:7" x14ac:dyDescent="0.25">
      <c r="A11" s="11">
        <v>2101</v>
      </c>
      <c r="B11" s="11">
        <v>240</v>
      </c>
      <c r="C11" s="12" t="s">
        <v>76</v>
      </c>
      <c r="D11" s="13">
        <v>633118.90760351997</v>
      </c>
      <c r="E11" s="13">
        <v>658443.66390766075</v>
      </c>
      <c r="F11" s="13">
        <v>684781.41046396724</v>
      </c>
      <c r="G11" s="13">
        <v>712172.66688252613</v>
      </c>
    </row>
    <row r="12" spans="1:7" x14ac:dyDescent="0.25">
      <c r="A12" s="11">
        <v>2101</v>
      </c>
      <c r="B12" s="11">
        <v>240</v>
      </c>
      <c r="C12" s="12" t="s">
        <v>77</v>
      </c>
      <c r="D12" s="13">
        <v>0</v>
      </c>
      <c r="E12" s="13">
        <v>0</v>
      </c>
      <c r="F12" s="13">
        <v>0</v>
      </c>
      <c r="G12" s="13">
        <v>0</v>
      </c>
    </row>
    <row r="13" spans="1:7" x14ac:dyDescent="0.25">
      <c r="A13" s="11">
        <v>2101</v>
      </c>
      <c r="B13" s="11">
        <v>240</v>
      </c>
      <c r="C13" s="12" t="s">
        <v>78</v>
      </c>
      <c r="D13" s="13">
        <v>965000</v>
      </c>
      <c r="E13" s="13">
        <v>1003600</v>
      </c>
      <c r="F13" s="13">
        <v>1043744</v>
      </c>
      <c r="G13" s="13">
        <v>1235671.1672033307</v>
      </c>
    </row>
    <row r="14" spans="1:7" x14ac:dyDescent="0.25">
      <c r="A14" s="11">
        <v>2101</v>
      </c>
      <c r="B14" s="11">
        <v>240</v>
      </c>
      <c r="C14" s="12" t="s">
        <v>79</v>
      </c>
      <c r="D14" s="13">
        <v>0</v>
      </c>
      <c r="E14" s="13">
        <v>0</v>
      </c>
      <c r="F14" s="13">
        <v>0</v>
      </c>
      <c r="G14" s="13">
        <v>0</v>
      </c>
    </row>
    <row r="15" spans="1:7" x14ac:dyDescent="0.25">
      <c r="A15" s="11">
        <v>2101</v>
      </c>
      <c r="B15" s="11">
        <v>240</v>
      </c>
      <c r="C15" s="12" t="s">
        <v>80</v>
      </c>
      <c r="D15" s="13">
        <v>3375.8899200000001</v>
      </c>
      <c r="E15" s="13">
        <v>3510.9255168000004</v>
      </c>
      <c r="F15" s="13">
        <v>3651.3625374720004</v>
      </c>
      <c r="G15" s="13">
        <v>3797.4170389708806</v>
      </c>
    </row>
    <row r="16" spans="1:7" x14ac:dyDescent="0.25">
      <c r="A16" s="11">
        <v>2101</v>
      </c>
      <c r="B16" s="11">
        <v>240</v>
      </c>
      <c r="C16" s="12" t="s">
        <v>81</v>
      </c>
      <c r="D16" s="13">
        <v>465473.7398188801</v>
      </c>
      <c r="E16" s="13">
        <v>484092.68941163528</v>
      </c>
      <c r="F16" s="13">
        <v>503456.39698810072</v>
      </c>
      <c r="G16" s="13">
        <v>523594.65286762477</v>
      </c>
    </row>
    <row r="17" spans="1:7" x14ac:dyDescent="0.25">
      <c r="A17" s="14">
        <v>2101</v>
      </c>
      <c r="B17" s="11">
        <v>240</v>
      </c>
      <c r="C17" s="12" t="s">
        <v>82</v>
      </c>
      <c r="D17" s="13">
        <v>14343628.473495362</v>
      </c>
      <c r="E17" s="13">
        <v>14917373.612435179</v>
      </c>
      <c r="F17" s="13">
        <v>15514068.556932587</v>
      </c>
      <c r="G17" s="13">
        <v>16134631.299209889</v>
      </c>
    </row>
    <row r="18" spans="1:7" x14ac:dyDescent="0.25">
      <c r="A18" s="11">
        <v>3101</v>
      </c>
      <c r="B18" s="11">
        <v>115</v>
      </c>
      <c r="C18" s="12" t="s">
        <v>83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5">
      <c r="A19" s="11">
        <v>3101</v>
      </c>
      <c r="B19" s="11">
        <v>115</v>
      </c>
      <c r="C19" s="12" t="s">
        <v>84</v>
      </c>
      <c r="D19" s="13">
        <v>102469535.75619073</v>
      </c>
      <c r="E19" s="13">
        <v>106609305.00074084</v>
      </c>
      <c r="F19" s="13">
        <v>110873677.20077048</v>
      </c>
      <c r="G19" s="13">
        <v>115308624.28880131</v>
      </c>
    </row>
    <row r="20" spans="1:7" x14ac:dyDescent="0.25">
      <c r="A20" s="11">
        <v>3101</v>
      </c>
      <c r="B20" s="11">
        <v>115</v>
      </c>
      <c r="C20" s="12" t="s">
        <v>85</v>
      </c>
      <c r="D20" s="13">
        <v>1593149.0837932799</v>
      </c>
      <c r="E20" s="13">
        <v>1656875.0471450111</v>
      </c>
      <c r="F20" s="13">
        <v>1723150.0490308115</v>
      </c>
      <c r="G20" s="13">
        <v>1792076.0509920442</v>
      </c>
    </row>
    <row r="21" spans="1:7" x14ac:dyDescent="0.25">
      <c r="A21" s="11">
        <v>3101</v>
      </c>
      <c r="B21" s="11">
        <v>115</v>
      </c>
      <c r="C21" s="12" t="s">
        <v>86</v>
      </c>
      <c r="D21" s="13">
        <v>295.35790752000003</v>
      </c>
      <c r="E21" s="13">
        <v>307.29036698380804</v>
      </c>
      <c r="F21" s="13">
        <v>319.58198166316038</v>
      </c>
      <c r="G21" s="13">
        <v>332.36526092968683</v>
      </c>
    </row>
    <row r="22" spans="1:7" x14ac:dyDescent="0.25">
      <c r="A22" s="11">
        <v>3101</v>
      </c>
      <c r="B22" s="11">
        <v>115</v>
      </c>
      <c r="C22" s="12" t="s">
        <v>87</v>
      </c>
      <c r="D22" s="13">
        <v>0</v>
      </c>
      <c r="E22" s="13">
        <v>0</v>
      </c>
      <c r="F22" s="13">
        <v>0</v>
      </c>
      <c r="G22" s="13">
        <v>0</v>
      </c>
    </row>
    <row r="23" spans="1:7" x14ac:dyDescent="0.25">
      <c r="A23" s="11">
        <v>3101</v>
      </c>
      <c r="B23" s="11">
        <v>115</v>
      </c>
      <c r="C23" s="12" t="s">
        <v>88</v>
      </c>
      <c r="D23" s="13">
        <v>0</v>
      </c>
      <c r="E23" s="13">
        <v>0</v>
      </c>
      <c r="F23" s="13">
        <v>0</v>
      </c>
      <c r="G23" s="13">
        <v>0</v>
      </c>
    </row>
    <row r="24" spans="1:7" x14ac:dyDescent="0.25">
      <c r="A24" s="11">
        <v>3101</v>
      </c>
      <c r="B24" s="11">
        <v>115</v>
      </c>
      <c r="C24" s="12" t="s">
        <v>89</v>
      </c>
      <c r="D24" s="13">
        <v>86967228.717869774</v>
      </c>
      <c r="E24" s="13">
        <v>90445917.866584569</v>
      </c>
      <c r="F24" s="13">
        <v>94063754.581247956</v>
      </c>
      <c r="G24" s="13">
        <v>97826304.764497876</v>
      </c>
    </row>
    <row r="25" spans="1:7" x14ac:dyDescent="0.25">
      <c r="A25" s="11">
        <v>3101</v>
      </c>
      <c r="B25" s="11">
        <v>115</v>
      </c>
      <c r="C25" s="12" t="s">
        <v>90</v>
      </c>
      <c r="D25" s="13">
        <v>18211034.451467518</v>
      </c>
      <c r="E25" s="13">
        <v>18939475.82952622</v>
      </c>
      <c r="F25" s="13">
        <v>19697054.862707268</v>
      </c>
      <c r="G25" s="13">
        <v>20484937.05721556</v>
      </c>
    </row>
    <row r="26" spans="1:7" x14ac:dyDescent="0.25">
      <c r="A26" s="11">
        <v>3101</v>
      </c>
      <c r="B26" s="11">
        <v>196</v>
      </c>
      <c r="C26" s="12" t="s">
        <v>91</v>
      </c>
      <c r="D26" s="13">
        <v>51272095.591795802</v>
      </c>
      <c r="E26" s="13">
        <v>55455898.592086345</v>
      </c>
      <c r="F26" s="13">
        <v>59981099.91720058</v>
      </c>
      <c r="G26" s="13">
        <v>64875557.670444146</v>
      </c>
    </row>
    <row r="27" spans="1:7" x14ac:dyDescent="0.25">
      <c r="A27" s="11">
        <v>3101</v>
      </c>
      <c r="B27" s="11">
        <v>240</v>
      </c>
      <c r="C27" s="12" t="s">
        <v>92</v>
      </c>
      <c r="D27" s="13">
        <v>396360.76851071999</v>
      </c>
      <c r="E27" s="13">
        <v>412215.19925114879</v>
      </c>
      <c r="F27" s="13">
        <v>428703.80722119473</v>
      </c>
      <c r="G27" s="13">
        <v>445851.95951004251</v>
      </c>
    </row>
    <row r="28" spans="1:7" x14ac:dyDescent="0.25">
      <c r="A28" s="14">
        <v>3101</v>
      </c>
      <c r="B28" s="11">
        <v>240</v>
      </c>
      <c r="C28" s="12" t="s">
        <v>93</v>
      </c>
      <c r="D28" s="13">
        <v>11627828.928031681</v>
      </c>
      <c r="E28" s="13">
        <v>12092942.085152948</v>
      </c>
      <c r="F28" s="13">
        <v>12576659.768559067</v>
      </c>
      <c r="G28" s="13">
        <v>13079726.15930143</v>
      </c>
    </row>
    <row r="29" spans="1:7" x14ac:dyDescent="0.25">
      <c r="A29" s="11">
        <v>3601</v>
      </c>
      <c r="B29" s="11">
        <v>240</v>
      </c>
      <c r="C29" s="12" t="s">
        <v>94</v>
      </c>
      <c r="D29" s="13">
        <v>135271863.11954015</v>
      </c>
      <c r="E29" s="13">
        <v>140682737.64432177</v>
      </c>
      <c r="F29" s="13">
        <v>146310047.15009466</v>
      </c>
      <c r="G29" s="13">
        <v>152162449.03609845</v>
      </c>
    </row>
    <row r="30" spans="1:7" x14ac:dyDescent="0.25">
      <c r="A30" s="11">
        <v>3601</v>
      </c>
      <c r="B30" s="11">
        <v>240</v>
      </c>
      <c r="C30" s="12" t="s">
        <v>95</v>
      </c>
      <c r="D30" s="13">
        <v>84162067</v>
      </c>
      <c r="E30" s="13">
        <v>87528550</v>
      </c>
      <c r="F30" s="13">
        <v>94670879.339782283</v>
      </c>
      <c r="G30" s="13">
        <v>0</v>
      </c>
    </row>
    <row r="31" spans="1:7" x14ac:dyDescent="0.25">
      <c r="A31" s="11">
        <v>3601</v>
      </c>
      <c r="B31" s="11">
        <v>240</v>
      </c>
      <c r="C31" s="12" t="s">
        <v>96</v>
      </c>
      <c r="D31" s="13">
        <v>112814.41815072</v>
      </c>
      <c r="E31" s="13">
        <v>117326.99487674879</v>
      </c>
      <c r="F31" s="13">
        <v>122020.07467181874</v>
      </c>
      <c r="G31" s="13">
        <v>126900.87765869148</v>
      </c>
    </row>
    <row r="32" spans="1:7" x14ac:dyDescent="0.25">
      <c r="A32" s="11">
        <v>3601</v>
      </c>
      <c r="B32" s="11">
        <v>240</v>
      </c>
      <c r="C32" s="12" t="s">
        <v>92</v>
      </c>
      <c r="D32" s="13">
        <v>242760.31988831999</v>
      </c>
      <c r="E32" s="13">
        <v>252470.73268385281</v>
      </c>
      <c r="F32" s="13">
        <v>262569.56199120695</v>
      </c>
      <c r="G32" s="13">
        <v>273072.34447085526</v>
      </c>
    </row>
    <row r="33" spans="1:7" x14ac:dyDescent="0.25">
      <c r="A33" s="11">
        <v>3601</v>
      </c>
      <c r="B33" s="11">
        <v>240</v>
      </c>
      <c r="C33" s="12" t="s">
        <v>97</v>
      </c>
      <c r="D33" s="13">
        <v>21850318.86631776</v>
      </c>
      <c r="E33" s="13">
        <v>22724331.620970473</v>
      </c>
      <c r="F33" s="13">
        <v>23633304.885809291</v>
      </c>
      <c r="G33" s="13">
        <v>24578637.081241664</v>
      </c>
    </row>
    <row r="34" spans="1:7" x14ac:dyDescent="0.25">
      <c r="A34" s="11">
        <v>3601</v>
      </c>
      <c r="B34" s="11">
        <v>240</v>
      </c>
      <c r="C34" s="12" t="s">
        <v>98</v>
      </c>
      <c r="D34" s="13">
        <v>59107203.991817281</v>
      </c>
      <c r="E34" s="13">
        <v>61471492.151489973</v>
      </c>
      <c r="F34" s="13">
        <v>63930351.837549575</v>
      </c>
      <c r="G34" s="13">
        <v>66487565.911051556</v>
      </c>
    </row>
    <row r="35" spans="1:7" x14ac:dyDescent="0.25">
      <c r="A35" s="11">
        <v>3601</v>
      </c>
      <c r="B35" s="11">
        <v>240</v>
      </c>
      <c r="C35" s="12" t="s">
        <v>99</v>
      </c>
      <c r="D35" s="13">
        <v>61800.025510079999</v>
      </c>
      <c r="E35" s="13">
        <v>64272.026530483199</v>
      </c>
      <c r="F35" s="13">
        <v>66842.907591702533</v>
      </c>
      <c r="G35" s="13">
        <v>69516.623895370634</v>
      </c>
    </row>
    <row r="36" spans="1:7" x14ac:dyDescent="0.25">
      <c r="A36" s="11">
        <v>3601</v>
      </c>
      <c r="B36" s="11">
        <v>240</v>
      </c>
      <c r="C36" s="12" t="s">
        <v>100</v>
      </c>
      <c r="D36" s="13">
        <v>9140.4924623999996</v>
      </c>
      <c r="E36" s="13">
        <v>9506.1121608960002</v>
      </c>
      <c r="F36" s="13">
        <v>9886.3566473318406</v>
      </c>
      <c r="G36" s="13">
        <v>10281.810913225114</v>
      </c>
    </row>
    <row r="37" spans="1:7" x14ac:dyDescent="0.25">
      <c r="A37" s="11">
        <v>3601</v>
      </c>
      <c r="B37" s="11">
        <v>240</v>
      </c>
      <c r="C37" s="12" t="s">
        <v>101</v>
      </c>
      <c r="D37" s="13">
        <v>179081.3844144</v>
      </c>
      <c r="E37" s="13">
        <v>186244.63979097601</v>
      </c>
      <c r="F37" s="13">
        <v>193694.42538261507</v>
      </c>
      <c r="G37" s="13">
        <v>201442.20239791967</v>
      </c>
    </row>
    <row r="38" spans="1:7" x14ac:dyDescent="0.25">
      <c r="A38" s="11">
        <v>3601</v>
      </c>
      <c r="B38" s="11">
        <v>240</v>
      </c>
      <c r="C38" s="12" t="s">
        <v>102</v>
      </c>
      <c r="D38" s="13">
        <v>76692983.703710407</v>
      </c>
      <c r="E38" s="13">
        <v>79760703.051858827</v>
      </c>
      <c r="F38" s="13">
        <v>82951131.173933178</v>
      </c>
      <c r="G38" s="13">
        <v>86269176.42089051</v>
      </c>
    </row>
    <row r="39" spans="1:7" x14ac:dyDescent="0.25">
      <c r="A39" s="11">
        <v>3601</v>
      </c>
      <c r="B39" s="11">
        <v>240</v>
      </c>
      <c r="C39" s="12" t="s">
        <v>93</v>
      </c>
      <c r="D39" s="13">
        <v>367108.76891520008</v>
      </c>
      <c r="E39" s="13">
        <v>381793.11967180809</v>
      </c>
      <c r="F39" s="13">
        <v>397064.84445868043</v>
      </c>
      <c r="G39" s="13">
        <v>412947.43823702767</v>
      </c>
    </row>
    <row r="40" spans="1:7" x14ac:dyDescent="0.25">
      <c r="A40" s="11">
        <v>3601</v>
      </c>
      <c r="B40" s="11">
        <v>240</v>
      </c>
      <c r="C40" s="12" t="s">
        <v>103</v>
      </c>
      <c r="D40" s="13">
        <v>733953.91545215994</v>
      </c>
      <c r="E40" s="13">
        <v>763312.07207024633</v>
      </c>
      <c r="F40" s="13">
        <v>793844.55495305615</v>
      </c>
      <c r="G40" s="13">
        <v>825598.33715117839</v>
      </c>
    </row>
    <row r="41" spans="1:7" x14ac:dyDescent="0.25">
      <c r="A41" s="11">
        <v>3601</v>
      </c>
      <c r="B41" s="11">
        <v>240</v>
      </c>
      <c r="C41" s="12" t="s">
        <v>104</v>
      </c>
      <c r="D41" s="13">
        <v>1150148</v>
      </c>
      <c r="E41" s="13">
        <v>1196153.6925312001</v>
      </c>
      <c r="F41" s="13">
        <v>1243999.8402324482</v>
      </c>
      <c r="G41" s="13">
        <v>0</v>
      </c>
    </row>
    <row r="42" spans="1:7" x14ac:dyDescent="0.25">
      <c r="A42" s="14">
        <v>3601</v>
      </c>
      <c r="B42" s="11">
        <v>240</v>
      </c>
      <c r="C42" s="12" t="s">
        <v>105</v>
      </c>
      <c r="D42" s="13">
        <v>165837.43283328001</v>
      </c>
      <c r="E42" s="13">
        <v>172470.93014661121</v>
      </c>
      <c r="F42" s="13">
        <v>179369.76735247567</v>
      </c>
      <c r="G42" s="13">
        <v>0</v>
      </c>
    </row>
    <row r="43" spans="1:7" x14ac:dyDescent="0.25">
      <c r="A43" s="11">
        <v>4101</v>
      </c>
      <c r="B43" s="11">
        <v>100</v>
      </c>
      <c r="C43" s="12" t="s">
        <v>106</v>
      </c>
      <c r="D43" s="13">
        <v>0</v>
      </c>
      <c r="E43" s="13">
        <v>0</v>
      </c>
      <c r="F43" s="13">
        <v>0</v>
      </c>
      <c r="G43" s="13">
        <v>0</v>
      </c>
    </row>
    <row r="44" spans="1:7" x14ac:dyDescent="0.25">
      <c r="A44" s="14">
        <v>4101</v>
      </c>
      <c r="B44" s="11">
        <v>240</v>
      </c>
      <c r="C44" s="12" t="s">
        <v>107</v>
      </c>
      <c r="D44" s="13">
        <v>8.9482723200000009</v>
      </c>
      <c r="E44" s="13">
        <v>9.3062032128000016</v>
      </c>
      <c r="F44" s="13">
        <v>9.6784513413120017</v>
      </c>
      <c r="G44" s="13">
        <v>10.065589394964482</v>
      </c>
    </row>
    <row r="45" spans="1:7" x14ac:dyDescent="0.25">
      <c r="A45" s="11">
        <v>4301</v>
      </c>
      <c r="B45" s="11">
        <v>193</v>
      </c>
      <c r="C45" s="12" t="s">
        <v>108</v>
      </c>
      <c r="D45" s="13">
        <v>730218.38505408028</v>
      </c>
      <c r="E45" s="13">
        <v>759427.12045624352</v>
      </c>
      <c r="F45" s="13">
        <v>789804.20527449332</v>
      </c>
      <c r="G45" s="13">
        <v>821396.3734854731</v>
      </c>
    </row>
    <row r="46" spans="1:7" x14ac:dyDescent="0.25">
      <c r="A46" s="11">
        <v>4301</v>
      </c>
      <c r="B46" s="11">
        <v>193</v>
      </c>
      <c r="C46" s="12" t="s">
        <v>109</v>
      </c>
      <c r="D46" s="13">
        <v>1210213.3530614399</v>
      </c>
      <c r="E46" s="13">
        <v>1258621.8871838977</v>
      </c>
      <c r="F46" s="13">
        <v>1308966.7626712536</v>
      </c>
      <c r="G46" s="13">
        <v>1361325.4331781038</v>
      </c>
    </row>
    <row r="47" spans="1:7" x14ac:dyDescent="0.25">
      <c r="A47" s="11">
        <v>4301</v>
      </c>
      <c r="B47" s="11">
        <v>240</v>
      </c>
      <c r="C47" s="12" t="s">
        <v>110</v>
      </c>
      <c r="D47" s="13">
        <v>2466.9531993600003</v>
      </c>
      <c r="E47" s="13">
        <v>2565.6313273344003</v>
      </c>
      <c r="F47" s="13">
        <v>2668.2565804277765</v>
      </c>
      <c r="G47" s="13">
        <v>2774.9868436448878</v>
      </c>
    </row>
    <row r="48" spans="1:7" x14ac:dyDescent="0.25">
      <c r="A48" s="11">
        <v>4301</v>
      </c>
      <c r="B48" s="11">
        <v>240</v>
      </c>
      <c r="C48" s="12" t="s">
        <v>111</v>
      </c>
      <c r="D48" s="13">
        <v>2454962.9580777599</v>
      </c>
      <c r="E48" s="13">
        <v>2553161.4764008704</v>
      </c>
      <c r="F48" s="13">
        <v>2655287.935456905</v>
      </c>
      <c r="G48" s="13">
        <v>2761499.4528751816</v>
      </c>
    </row>
    <row r="49" spans="1:7" x14ac:dyDescent="0.25">
      <c r="A49" s="11">
        <v>4301</v>
      </c>
      <c r="B49" s="11">
        <v>240</v>
      </c>
      <c r="C49" s="12" t="s">
        <v>112</v>
      </c>
      <c r="D49" s="13">
        <v>2440.7359516800002</v>
      </c>
      <c r="E49" s="13">
        <v>2538.3653897472004</v>
      </c>
      <c r="F49" s="13">
        <v>2639.9000053370887</v>
      </c>
      <c r="G49" s="13">
        <v>2745.4960055505721</v>
      </c>
    </row>
    <row r="50" spans="1:7" x14ac:dyDescent="0.25">
      <c r="A50" s="11">
        <v>4301</v>
      </c>
      <c r="B50" s="11">
        <v>240</v>
      </c>
      <c r="C50" s="12" t="s">
        <v>113</v>
      </c>
      <c r="D50" s="13">
        <v>717717.56206175999</v>
      </c>
      <c r="E50" s="13">
        <v>746426.26454423042</v>
      </c>
      <c r="F50" s="13">
        <v>776283.31512599962</v>
      </c>
      <c r="G50" s="13">
        <v>807334.64773103967</v>
      </c>
    </row>
    <row r="51" spans="1:7" x14ac:dyDescent="0.25">
      <c r="A51" s="14">
        <v>4301</v>
      </c>
      <c r="B51" s="11">
        <v>240</v>
      </c>
      <c r="C51" s="12" t="s">
        <v>114</v>
      </c>
      <c r="D51" s="13">
        <v>171598.49718335998</v>
      </c>
      <c r="E51" s="13">
        <v>178462.4370706944</v>
      </c>
      <c r="F51" s="13">
        <v>185600.93455352218</v>
      </c>
      <c r="G51" s="13">
        <v>193024.97193566308</v>
      </c>
    </row>
    <row r="52" spans="1:7" x14ac:dyDescent="0.25">
      <c r="A52" s="14">
        <v>4303</v>
      </c>
      <c r="B52" s="11">
        <v>240</v>
      </c>
      <c r="C52" s="12" t="s">
        <v>115</v>
      </c>
      <c r="D52" s="13">
        <v>16702.063896960004</v>
      </c>
      <c r="E52" s="13">
        <v>17370.146452838406</v>
      </c>
      <c r="F52" s="13">
        <v>18064.952310951943</v>
      </c>
      <c r="G52" s="13">
        <v>18787.550403390022</v>
      </c>
    </row>
    <row r="53" spans="1:7" x14ac:dyDescent="0.25">
      <c r="A53" s="11">
        <v>4304</v>
      </c>
      <c r="B53" s="11">
        <v>108</v>
      </c>
      <c r="C53" s="12" t="s">
        <v>116</v>
      </c>
      <c r="D53" s="13">
        <v>5020279.3105545612</v>
      </c>
      <c r="E53" s="13">
        <v>5221090.482976744</v>
      </c>
      <c r="F53" s="13">
        <v>5429934.1022958141</v>
      </c>
      <c r="G53" s="13">
        <v>5647131.4663876472</v>
      </c>
    </row>
    <row r="54" spans="1:7" x14ac:dyDescent="0.25">
      <c r="A54" s="11">
        <v>4304</v>
      </c>
      <c r="B54" s="11">
        <v>108</v>
      </c>
      <c r="C54" s="12" t="s">
        <v>117</v>
      </c>
      <c r="D54" s="13">
        <v>857720.85662015993</v>
      </c>
      <c r="E54" s="13">
        <v>892029.6908849664</v>
      </c>
      <c r="F54" s="13">
        <v>927710.87852036511</v>
      </c>
      <c r="G54" s="13">
        <v>964819.31366117974</v>
      </c>
    </row>
    <row r="55" spans="1:7" x14ac:dyDescent="0.25">
      <c r="A55" s="11">
        <v>4304</v>
      </c>
      <c r="B55" s="11">
        <v>240</v>
      </c>
      <c r="C55" s="12" t="s">
        <v>118</v>
      </c>
      <c r="D55" s="13">
        <v>1672273.7111059194</v>
      </c>
      <c r="E55" s="13">
        <v>1739164.6595501562</v>
      </c>
      <c r="F55" s="13">
        <v>1808731.2459321625</v>
      </c>
      <c r="G55" s="13">
        <v>1881080.495769449</v>
      </c>
    </row>
    <row r="56" spans="1:7" x14ac:dyDescent="0.25">
      <c r="A56" s="11">
        <v>4304</v>
      </c>
      <c r="B56" s="11">
        <v>240</v>
      </c>
      <c r="C56" s="12" t="s">
        <v>119</v>
      </c>
      <c r="D56" s="13">
        <v>23852.880417599998</v>
      </c>
      <c r="E56" s="13">
        <v>24806.995634303999</v>
      </c>
      <c r="F56" s="13">
        <v>25799.275459676159</v>
      </c>
      <c r="G56" s="13">
        <v>26831.246478063207</v>
      </c>
    </row>
    <row r="57" spans="1:7" x14ac:dyDescent="0.25">
      <c r="A57" s="11">
        <v>4304</v>
      </c>
      <c r="B57" s="11">
        <v>240</v>
      </c>
      <c r="C57" s="12" t="s">
        <v>120</v>
      </c>
      <c r="D57" s="13">
        <v>28782.588594239998</v>
      </c>
      <c r="E57" s="13">
        <v>29933.8921380096</v>
      </c>
      <c r="F57" s="13">
        <v>31131.247823529986</v>
      </c>
      <c r="G57" s="13">
        <v>32376.497736471185</v>
      </c>
    </row>
    <row r="58" spans="1:7" x14ac:dyDescent="0.25">
      <c r="A58" s="11">
        <v>4304</v>
      </c>
      <c r="B58" s="11">
        <v>240</v>
      </c>
      <c r="C58" s="12" t="s">
        <v>121</v>
      </c>
      <c r="D58" s="13">
        <v>881047.59593759989</v>
      </c>
      <c r="E58" s="13">
        <v>916289.49977510388</v>
      </c>
      <c r="F58" s="13">
        <v>952941.07976610807</v>
      </c>
      <c r="G58" s="13">
        <v>991058.7229567524</v>
      </c>
    </row>
    <row r="59" spans="1:7" x14ac:dyDescent="0.25">
      <c r="A59" s="11">
        <v>4304</v>
      </c>
      <c r="B59" s="11">
        <v>240</v>
      </c>
      <c r="C59" s="12" t="s">
        <v>122</v>
      </c>
      <c r="D59" s="13">
        <v>354797.99121312</v>
      </c>
      <c r="E59" s="13">
        <v>368989.91086164484</v>
      </c>
      <c r="F59" s="13">
        <v>383749.50729611062</v>
      </c>
      <c r="G59" s="13">
        <v>399099.48758795508</v>
      </c>
    </row>
    <row r="60" spans="1:7" x14ac:dyDescent="0.25">
      <c r="A60" s="14">
        <v>4304</v>
      </c>
      <c r="B60" s="11">
        <v>240</v>
      </c>
      <c r="C60" s="12" t="s">
        <v>123</v>
      </c>
      <c r="D60" s="13">
        <v>50441.432708160006</v>
      </c>
      <c r="E60" s="13">
        <v>52459.090016486407</v>
      </c>
      <c r="F60" s="13">
        <v>54557.453617145868</v>
      </c>
      <c r="G60" s="13">
        <v>56739.751761831707</v>
      </c>
    </row>
    <row r="61" spans="1:7" x14ac:dyDescent="0.25">
      <c r="A61" s="14">
        <v>6101</v>
      </c>
      <c r="B61" s="11">
        <v>240</v>
      </c>
      <c r="C61" s="12" t="s">
        <v>124</v>
      </c>
      <c r="D61" s="13">
        <v>6862826.2548268791</v>
      </c>
      <c r="E61" s="13">
        <v>7137339.3050199542</v>
      </c>
      <c r="F61" s="13">
        <v>7422832.8772207526</v>
      </c>
      <c r="G61" s="13">
        <v>7719746.1923095826</v>
      </c>
    </row>
    <row r="62" spans="1:7" x14ac:dyDescent="0.25">
      <c r="A62" s="11">
        <v>8101</v>
      </c>
      <c r="B62" s="11">
        <v>115</v>
      </c>
      <c r="C62" s="12" t="s">
        <v>125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5">
      <c r="A63" s="11">
        <v>8101</v>
      </c>
      <c r="B63" s="11">
        <v>115</v>
      </c>
      <c r="C63" s="12" t="s">
        <v>126</v>
      </c>
      <c r="D63" s="13">
        <v>0.69249024000000003</v>
      </c>
      <c r="E63" s="13">
        <v>0.72046684569600006</v>
      </c>
      <c r="F63" s="13">
        <v>0.74928551952384004</v>
      </c>
      <c r="G63" s="13">
        <v>0.77925694030479364</v>
      </c>
    </row>
    <row r="64" spans="1:7" x14ac:dyDescent="0.25">
      <c r="A64" s="11">
        <v>8101</v>
      </c>
      <c r="B64" s="11">
        <v>115</v>
      </c>
      <c r="C64" s="12" t="s">
        <v>73</v>
      </c>
      <c r="D64" s="13">
        <v>782252.23152959987</v>
      </c>
      <c r="E64" s="13">
        <v>813542.32079078385</v>
      </c>
      <c r="F64" s="13">
        <v>846084.01362241525</v>
      </c>
      <c r="G64" s="13">
        <v>879927.37416731194</v>
      </c>
    </row>
    <row r="65" spans="1:7" x14ac:dyDescent="0.25">
      <c r="A65" s="11">
        <v>8101</v>
      </c>
      <c r="B65" s="11">
        <v>115</v>
      </c>
      <c r="C65" s="12" t="s">
        <v>127</v>
      </c>
      <c r="D65" s="13">
        <v>745918.12342944008</v>
      </c>
      <c r="E65" s="13">
        <v>775754.84836661769</v>
      </c>
      <c r="F65" s="13">
        <v>806785.0423012824</v>
      </c>
      <c r="G65" s="13">
        <v>839056.44399333373</v>
      </c>
    </row>
    <row r="66" spans="1:7" x14ac:dyDescent="0.25">
      <c r="A66" s="11">
        <v>8101</v>
      </c>
      <c r="B66" s="11">
        <v>115</v>
      </c>
      <c r="C66" s="12" t="s">
        <v>89</v>
      </c>
      <c r="D66" s="13">
        <v>16917445.522373758</v>
      </c>
      <c r="E66" s="13">
        <v>17594143.343268707</v>
      </c>
      <c r="F66" s="13">
        <v>18297909.076999456</v>
      </c>
      <c r="G66" s="13">
        <v>19029825.440079436</v>
      </c>
    </row>
    <row r="67" spans="1:7" x14ac:dyDescent="0.25">
      <c r="A67" s="11">
        <v>8101</v>
      </c>
      <c r="B67" s="11">
        <v>115</v>
      </c>
      <c r="C67" s="12" t="s">
        <v>90</v>
      </c>
      <c r="D67" s="13">
        <v>1919997.1085443201</v>
      </c>
      <c r="E67" s="13">
        <v>1996796.992886093</v>
      </c>
      <c r="F67" s="13">
        <v>2076668.8726015368</v>
      </c>
      <c r="G67" s="13">
        <v>2159735.6275055981</v>
      </c>
    </row>
    <row r="68" spans="1:7" x14ac:dyDescent="0.25">
      <c r="A68" s="11">
        <v>8101</v>
      </c>
      <c r="B68" s="11">
        <v>196</v>
      </c>
      <c r="C68" s="12" t="s">
        <v>128</v>
      </c>
      <c r="D68" s="13">
        <v>20708703.202453215</v>
      </c>
      <c r="E68" s="13">
        <v>22398533.383773398</v>
      </c>
      <c r="F68" s="13">
        <v>24226253.707889307</v>
      </c>
      <c r="G68" s="13">
        <v>26203116.010453071</v>
      </c>
    </row>
    <row r="69" spans="1:7" x14ac:dyDescent="0.25">
      <c r="A69" s="11">
        <v>8101</v>
      </c>
      <c r="B69" s="11">
        <v>240</v>
      </c>
      <c r="C69" s="12" t="s">
        <v>129</v>
      </c>
      <c r="D69" s="13">
        <v>4842468.8729539206</v>
      </c>
      <c r="E69" s="13">
        <v>5036167.6278720777</v>
      </c>
      <c r="F69" s="13">
        <v>5237614.3329869611</v>
      </c>
      <c r="G69" s="13">
        <v>5447118.90630644</v>
      </c>
    </row>
    <row r="70" spans="1:7" x14ac:dyDescent="0.25">
      <c r="A70" s="11">
        <v>8101</v>
      </c>
      <c r="B70" s="11">
        <v>240</v>
      </c>
      <c r="C70" s="12" t="s">
        <v>130</v>
      </c>
      <c r="D70" s="13">
        <v>200.47592448</v>
      </c>
      <c r="E70" s="13">
        <v>208.4949614592</v>
      </c>
      <c r="F70" s="13">
        <v>216.83475991756799</v>
      </c>
      <c r="G70" s="13">
        <v>225.50815031427072</v>
      </c>
    </row>
    <row r="71" spans="1:7" x14ac:dyDescent="0.25">
      <c r="A71" s="11">
        <v>8101</v>
      </c>
      <c r="B71" s="11">
        <v>240</v>
      </c>
      <c r="C71" s="12" t="s">
        <v>131</v>
      </c>
      <c r="D71" s="13">
        <v>121044.04790400001</v>
      </c>
      <c r="E71" s="13">
        <v>125885.80982016001</v>
      </c>
      <c r="F71" s="13">
        <v>130921.24221296642</v>
      </c>
      <c r="G71" s="13">
        <v>136158.09190148508</v>
      </c>
    </row>
    <row r="72" spans="1:7" x14ac:dyDescent="0.25">
      <c r="A72" s="11">
        <v>8101</v>
      </c>
      <c r="B72" s="11">
        <v>240</v>
      </c>
      <c r="C72" s="12" t="s">
        <v>132</v>
      </c>
      <c r="D72" s="13">
        <v>59511.247885439996</v>
      </c>
      <c r="E72" s="13">
        <v>61891.697800857597</v>
      </c>
      <c r="F72" s="13">
        <v>64367.3657128919</v>
      </c>
      <c r="G72" s="13">
        <v>66942.060341407574</v>
      </c>
    </row>
    <row r="73" spans="1:7" x14ac:dyDescent="0.25">
      <c r="A73" s="11">
        <v>8101</v>
      </c>
      <c r="B73" s="11">
        <v>240</v>
      </c>
      <c r="C73" s="12" t="s">
        <v>123</v>
      </c>
      <c r="D73" s="13">
        <v>11843.747136</v>
      </c>
      <c r="E73" s="13">
        <v>12317.49702144</v>
      </c>
      <c r="F73" s="13">
        <v>12810.196902297601</v>
      </c>
      <c r="G73" s="13">
        <v>13322.604778389505</v>
      </c>
    </row>
    <row r="74" spans="1:7" x14ac:dyDescent="0.25">
      <c r="A74" s="14">
        <v>8101</v>
      </c>
      <c r="B74" s="11">
        <v>240</v>
      </c>
      <c r="C74" s="12" t="s">
        <v>133</v>
      </c>
      <c r="D74" s="13">
        <v>31902.159744000004</v>
      </c>
      <c r="E74" s="13">
        <v>33178.246133760003</v>
      </c>
      <c r="F74" s="13">
        <v>34505.375979110402</v>
      </c>
      <c r="G74" s="13">
        <v>35885.591018274819</v>
      </c>
    </row>
    <row r="75" spans="1:7" x14ac:dyDescent="0.25">
      <c r="A75" s="11">
        <v>8601</v>
      </c>
      <c r="B75" s="11">
        <v>240</v>
      </c>
      <c r="C75" s="12" t="s">
        <v>129</v>
      </c>
      <c r="D75" s="13">
        <v>97286.125210560029</v>
      </c>
      <c r="E75" s="13">
        <v>101177.57021898244</v>
      </c>
      <c r="F75" s="13">
        <v>105224.67302774174</v>
      </c>
      <c r="G75" s="13">
        <v>109433.6599488514</v>
      </c>
    </row>
    <row r="76" spans="1:7" x14ac:dyDescent="0.25">
      <c r="A76" s="11">
        <v>8601</v>
      </c>
      <c r="B76" s="11">
        <v>240</v>
      </c>
      <c r="C76" s="12" t="s">
        <v>134</v>
      </c>
      <c r="D76" s="13">
        <v>118471.59814464</v>
      </c>
      <c r="E76" s="13">
        <v>123210.46207042559</v>
      </c>
      <c r="F76" s="13">
        <v>128138.88055324262</v>
      </c>
      <c r="G76" s="13">
        <v>133264.43577537232</v>
      </c>
    </row>
    <row r="77" spans="1:7" x14ac:dyDescent="0.25">
      <c r="A77" s="11">
        <v>8601</v>
      </c>
      <c r="B77" s="11">
        <v>240</v>
      </c>
      <c r="C77" s="12" t="s">
        <v>135</v>
      </c>
      <c r="D77" s="13">
        <v>3819.9492863999999</v>
      </c>
      <c r="E77" s="13">
        <v>3972.747257856</v>
      </c>
      <c r="F77" s="13">
        <v>4131.6571481702404</v>
      </c>
      <c r="G77" s="13">
        <v>4296.9234340970497</v>
      </c>
    </row>
    <row r="78" spans="1:7" x14ac:dyDescent="0.25">
      <c r="A78" s="11">
        <v>8601</v>
      </c>
      <c r="B78" s="11">
        <v>240</v>
      </c>
      <c r="C78" s="12" t="s">
        <v>136</v>
      </c>
      <c r="D78" s="13">
        <v>134416.13181984</v>
      </c>
      <c r="E78" s="13">
        <v>139792.77709263362</v>
      </c>
      <c r="F78" s="13">
        <v>145384.48817633896</v>
      </c>
      <c r="G78" s="13">
        <v>151199.86770339252</v>
      </c>
    </row>
    <row r="79" spans="1:7" x14ac:dyDescent="0.25">
      <c r="A79" s="14">
        <v>8601</v>
      </c>
      <c r="B79" s="11">
        <v>240</v>
      </c>
      <c r="C79" s="12" t="s">
        <v>137</v>
      </c>
      <c r="D79" s="13">
        <v>108.2016</v>
      </c>
      <c r="E79" s="13">
        <v>112.529664</v>
      </c>
      <c r="F79" s="13">
        <v>117.03085056</v>
      </c>
      <c r="G79" s="13">
        <v>121.71208458240001</v>
      </c>
    </row>
    <row r="80" spans="1:7" x14ac:dyDescent="0.25">
      <c r="A80" s="11">
        <v>9101</v>
      </c>
      <c r="B80" s="11">
        <v>240</v>
      </c>
      <c r="C80" s="12" t="s">
        <v>138</v>
      </c>
      <c r="D80" s="13">
        <v>473.37117984000002</v>
      </c>
      <c r="E80" s="13">
        <v>492.30602703360006</v>
      </c>
      <c r="F80" s="13">
        <v>511.9982681149441</v>
      </c>
      <c r="G80" s="13">
        <v>532.47819883954185</v>
      </c>
    </row>
    <row r="81" spans="1:7" x14ac:dyDescent="0.25">
      <c r="A81" s="11">
        <v>9101</v>
      </c>
      <c r="B81" s="11">
        <v>240</v>
      </c>
      <c r="C81" s="12" t="s">
        <v>139</v>
      </c>
      <c r="D81" s="13">
        <v>33823.246691519998</v>
      </c>
      <c r="E81" s="13">
        <v>35176.1765591808</v>
      </c>
      <c r="F81" s="13">
        <v>36583.223621548037</v>
      </c>
      <c r="G81" s="13">
        <v>38046.552566409962</v>
      </c>
    </row>
    <row r="82" spans="1:7" x14ac:dyDescent="0.25">
      <c r="A82" s="11">
        <v>9101</v>
      </c>
      <c r="B82" s="11">
        <v>240</v>
      </c>
      <c r="C82" s="12" t="s">
        <v>140</v>
      </c>
      <c r="D82" s="13">
        <v>749696.07967488014</v>
      </c>
      <c r="E82" s="13">
        <v>779683.92286187538</v>
      </c>
      <c r="F82" s="13">
        <v>810871.27977635048</v>
      </c>
      <c r="G82" s="13">
        <v>843306.13096740458</v>
      </c>
    </row>
    <row r="83" spans="1:7" x14ac:dyDescent="0.25">
      <c r="A83" s="11">
        <v>9101</v>
      </c>
      <c r="B83" s="11">
        <v>240</v>
      </c>
      <c r="C83" s="12" t="s">
        <v>107</v>
      </c>
      <c r="D83" s="13">
        <v>35308.497594239998</v>
      </c>
      <c r="E83" s="13">
        <v>36720.837498009598</v>
      </c>
      <c r="F83" s="13">
        <v>38189.670997929985</v>
      </c>
      <c r="G83" s="13">
        <v>39717.257837847188</v>
      </c>
    </row>
    <row r="84" spans="1:7" x14ac:dyDescent="0.25">
      <c r="A84" s="11">
        <v>9101</v>
      </c>
      <c r="B84" s="11">
        <v>240</v>
      </c>
      <c r="C84" s="12" t="s">
        <v>141</v>
      </c>
      <c r="D84" s="13">
        <v>38971560.435986884</v>
      </c>
      <c r="E84" s="13">
        <v>40530422.85342636</v>
      </c>
      <c r="F84" s="13">
        <v>42151639.767563418</v>
      </c>
      <c r="G84" s="13">
        <v>43837705.358265959</v>
      </c>
    </row>
    <row r="85" spans="1:7" x14ac:dyDescent="0.25">
      <c r="A85" s="14">
        <v>9101</v>
      </c>
      <c r="B85" s="11">
        <v>240</v>
      </c>
      <c r="C85" s="12" t="s">
        <v>142</v>
      </c>
      <c r="D85" s="13">
        <v>254500.98336000001</v>
      </c>
      <c r="E85" s="13">
        <v>264681.02269440005</v>
      </c>
      <c r="F85" s="13">
        <v>275268.26360217604</v>
      </c>
      <c r="G85" s="13">
        <v>286278.99414626311</v>
      </c>
    </row>
    <row r="86" spans="1:7" x14ac:dyDescent="0.25">
      <c r="A86" s="11">
        <v>10101</v>
      </c>
      <c r="B86" s="11">
        <v>115</v>
      </c>
      <c r="C86" s="12" t="s">
        <v>143</v>
      </c>
      <c r="D86" s="13">
        <v>105781.32497088</v>
      </c>
      <c r="E86" s="13">
        <v>110012.5779697152</v>
      </c>
      <c r="F86" s="13">
        <v>114413.08108850381</v>
      </c>
      <c r="G86" s="13">
        <v>118989.60433204396</v>
      </c>
    </row>
    <row r="87" spans="1:7" x14ac:dyDescent="0.25">
      <c r="A87" s="11">
        <v>10101</v>
      </c>
      <c r="B87" s="11">
        <v>115</v>
      </c>
      <c r="C87" s="12" t="s">
        <v>140</v>
      </c>
      <c r="D87" s="13">
        <v>1383660.6368832001</v>
      </c>
      <c r="E87" s="13">
        <v>1439007.0623585281</v>
      </c>
      <c r="F87" s="13">
        <v>1496567.3448528694</v>
      </c>
      <c r="G87" s="13">
        <v>1556430.0386469841</v>
      </c>
    </row>
    <row r="88" spans="1:7" x14ac:dyDescent="0.25">
      <c r="A88" s="11">
        <v>10101</v>
      </c>
      <c r="B88" s="11">
        <v>240</v>
      </c>
      <c r="C88" s="12" t="s">
        <v>129</v>
      </c>
      <c r="D88" s="13">
        <v>183898.34652384001</v>
      </c>
      <c r="E88" s="13">
        <v>191254.28038479362</v>
      </c>
      <c r="F88" s="13">
        <v>198904.45160018536</v>
      </c>
      <c r="G88" s="13">
        <v>206860.62966419279</v>
      </c>
    </row>
    <row r="89" spans="1:7" x14ac:dyDescent="0.25">
      <c r="A89" s="11">
        <v>10101</v>
      </c>
      <c r="B89" s="11">
        <v>240</v>
      </c>
      <c r="C89" s="12" t="s">
        <v>144</v>
      </c>
      <c r="D89" s="13">
        <v>0</v>
      </c>
      <c r="E89" s="13">
        <v>0</v>
      </c>
      <c r="F89" s="13">
        <v>0</v>
      </c>
      <c r="G89" s="13">
        <v>0</v>
      </c>
    </row>
    <row r="90" spans="1:7" x14ac:dyDescent="0.25">
      <c r="A90" s="14">
        <v>10101</v>
      </c>
      <c r="B90" s="11">
        <v>240</v>
      </c>
      <c r="C90" s="12" t="s">
        <v>145</v>
      </c>
      <c r="D90" s="13">
        <v>493604.74919807998</v>
      </c>
      <c r="E90" s="13">
        <v>513348.9391660032</v>
      </c>
      <c r="F90" s="13">
        <v>533882.89673264336</v>
      </c>
      <c r="G90" s="13">
        <v>555238.21260194911</v>
      </c>
    </row>
    <row r="91" spans="1:7" x14ac:dyDescent="0.25">
      <c r="A91" s="11">
        <v>11303</v>
      </c>
      <c r="B91" s="11">
        <v>240</v>
      </c>
      <c r="C91" s="12" t="s">
        <v>146</v>
      </c>
      <c r="D91" s="13">
        <v>82243155.388155833</v>
      </c>
      <c r="E91" s="13">
        <v>85532881.603682071</v>
      </c>
      <c r="F91" s="13">
        <v>88954196.867829353</v>
      </c>
      <c r="G91" s="13">
        <v>92512364.742542535</v>
      </c>
    </row>
    <row r="92" spans="1:7" x14ac:dyDescent="0.25">
      <c r="A92" s="14">
        <v>11303</v>
      </c>
      <c r="B92" s="11">
        <v>240</v>
      </c>
      <c r="C92" s="12" t="s">
        <v>147</v>
      </c>
      <c r="D92" s="13">
        <v>19717.534287359998</v>
      </c>
      <c r="E92" s="13">
        <v>20506.235658854399</v>
      </c>
      <c r="F92" s="13">
        <v>21326.485085208576</v>
      </c>
      <c r="G92" s="13">
        <v>0</v>
      </c>
    </row>
    <row r="93" spans="1:7" x14ac:dyDescent="0.25">
      <c r="A93" s="11">
        <v>11305</v>
      </c>
      <c r="B93" s="11">
        <v>240</v>
      </c>
      <c r="C93" s="12" t="s">
        <v>148</v>
      </c>
      <c r="D93" s="13">
        <v>0</v>
      </c>
      <c r="E93" s="13">
        <v>0</v>
      </c>
      <c r="F93" s="13">
        <v>0</v>
      </c>
      <c r="G93" s="13">
        <v>0</v>
      </c>
    </row>
    <row r="94" spans="1:7" x14ac:dyDescent="0.25">
      <c r="A94" s="11">
        <v>11305</v>
      </c>
      <c r="B94" s="11">
        <v>250</v>
      </c>
      <c r="C94" s="12" t="s">
        <v>149</v>
      </c>
      <c r="D94" s="13">
        <v>24748.259477760002</v>
      </c>
      <c r="E94" s="13">
        <v>25748.089160661508</v>
      </c>
      <c r="F94" s="13">
        <v>26778.012727087968</v>
      </c>
      <c r="G94" s="13">
        <v>27849.133236171489</v>
      </c>
    </row>
    <row r="95" spans="1:7" x14ac:dyDescent="0.25">
      <c r="A95" s="11">
        <v>11305</v>
      </c>
      <c r="B95" s="11">
        <v>250</v>
      </c>
      <c r="C95" s="12" t="s">
        <v>150</v>
      </c>
      <c r="D95" s="13">
        <v>138243.49291584</v>
      </c>
      <c r="E95" s="13">
        <v>143828.53002963995</v>
      </c>
      <c r="F95" s="13">
        <v>149581.67123082557</v>
      </c>
      <c r="G95" s="13">
        <v>155564.93808005861</v>
      </c>
    </row>
    <row r="96" spans="1:7" x14ac:dyDescent="0.25">
      <c r="A96" s="11">
        <v>11305</v>
      </c>
      <c r="B96" s="11">
        <v>250</v>
      </c>
      <c r="C96" s="12" t="s">
        <v>151</v>
      </c>
      <c r="D96" s="13">
        <v>15001.329507840001</v>
      </c>
      <c r="E96" s="13">
        <v>15607.383219956737</v>
      </c>
      <c r="F96" s="13">
        <v>16231.678548755008</v>
      </c>
      <c r="G96" s="13">
        <v>16880.945690705208</v>
      </c>
    </row>
    <row r="97" spans="1:7" x14ac:dyDescent="0.25">
      <c r="A97" s="11">
        <v>11305</v>
      </c>
      <c r="B97" s="11">
        <v>250</v>
      </c>
      <c r="C97" s="12" t="s">
        <v>143</v>
      </c>
      <c r="D97" s="13">
        <v>449174002.03940165</v>
      </c>
      <c r="E97" s="13">
        <v>467140962.12097776</v>
      </c>
      <c r="F97" s="13">
        <v>485826600.6058169</v>
      </c>
      <c r="G97" s="13">
        <v>505259664.63004959</v>
      </c>
    </row>
    <row r="98" spans="1:7" x14ac:dyDescent="0.25">
      <c r="A98" s="11">
        <v>11305</v>
      </c>
      <c r="B98" s="11">
        <v>250</v>
      </c>
      <c r="C98" s="12" t="s">
        <v>73</v>
      </c>
      <c r="D98" s="13">
        <v>17468427.967848003</v>
      </c>
      <c r="E98" s="13">
        <v>18174152.457749061</v>
      </c>
      <c r="F98" s="13">
        <v>18901118.556059025</v>
      </c>
      <c r="G98" s="13">
        <v>19657163.298301388</v>
      </c>
    </row>
    <row r="99" spans="1:7" x14ac:dyDescent="0.25">
      <c r="A99" s="11">
        <v>11305</v>
      </c>
      <c r="B99" s="11">
        <v>250</v>
      </c>
      <c r="C99" s="12" t="s">
        <v>152</v>
      </c>
      <c r="D99" s="13">
        <v>143730.26620992</v>
      </c>
      <c r="E99" s="13">
        <v>149536.96896480076</v>
      </c>
      <c r="F99" s="13">
        <v>155518.4477233928</v>
      </c>
      <c r="G99" s="13">
        <v>161739.18563232853</v>
      </c>
    </row>
    <row r="100" spans="1:7" x14ac:dyDescent="0.25">
      <c r="A100" s="11">
        <v>11305</v>
      </c>
      <c r="B100" s="11">
        <v>250</v>
      </c>
      <c r="C100" s="12" t="s">
        <v>153</v>
      </c>
      <c r="D100" s="13">
        <v>49496.518955520005</v>
      </c>
      <c r="E100" s="13">
        <v>51496.178321323016</v>
      </c>
      <c r="F100" s="13">
        <v>53556.025454175935</v>
      </c>
      <c r="G100" s="13">
        <v>55698.266472342977</v>
      </c>
    </row>
    <row r="101" spans="1:7" x14ac:dyDescent="0.25">
      <c r="A101" s="11">
        <v>11305</v>
      </c>
      <c r="B101" s="11">
        <v>250</v>
      </c>
      <c r="C101" s="12" t="s">
        <v>154</v>
      </c>
      <c r="D101" s="13">
        <v>258000.60180960002</v>
      </c>
      <c r="E101" s="13">
        <v>268423.82612270786</v>
      </c>
      <c r="F101" s="13">
        <v>279160.77916761616</v>
      </c>
      <c r="G101" s="13">
        <v>290327.21033432079</v>
      </c>
    </row>
    <row r="102" spans="1:7" x14ac:dyDescent="0.25">
      <c r="A102" s="11">
        <v>11305</v>
      </c>
      <c r="B102" s="11">
        <v>250</v>
      </c>
      <c r="C102" s="12" t="s">
        <v>155</v>
      </c>
      <c r="D102" s="13">
        <v>1438001.6768956801</v>
      </c>
      <c r="E102" s="13">
        <v>1496096.9446422656</v>
      </c>
      <c r="F102" s="13">
        <v>1555940.8224279562</v>
      </c>
      <c r="G102" s="13">
        <v>1618178.4553250745</v>
      </c>
    </row>
    <row r="103" spans="1:7" x14ac:dyDescent="0.25">
      <c r="A103" s="11">
        <v>11305</v>
      </c>
      <c r="B103" s="11">
        <v>250</v>
      </c>
      <c r="C103" s="12" t="s">
        <v>156</v>
      </c>
      <c r="D103" s="13">
        <v>111758379.54791328</v>
      </c>
      <c r="E103" s="13">
        <v>116273418.08164898</v>
      </c>
      <c r="F103" s="13">
        <v>120924354.80491494</v>
      </c>
      <c r="G103" s="13">
        <v>125761328.99711154</v>
      </c>
    </row>
    <row r="104" spans="1:7" x14ac:dyDescent="0.25">
      <c r="A104" s="11">
        <v>11305</v>
      </c>
      <c r="B104" s="11">
        <v>250</v>
      </c>
      <c r="C104" s="12" t="s">
        <v>157</v>
      </c>
      <c r="D104" s="13">
        <v>22460483.453690883</v>
      </c>
      <c r="E104" s="13">
        <v>23367886.985219993</v>
      </c>
      <c r="F104" s="13">
        <v>24302602.464628793</v>
      </c>
      <c r="G104" s="13">
        <v>25274706.563213944</v>
      </c>
    </row>
    <row r="105" spans="1:7" x14ac:dyDescent="0.25">
      <c r="A105" s="11">
        <v>11305</v>
      </c>
      <c r="B105" s="11">
        <v>250</v>
      </c>
      <c r="C105" s="12" t="s">
        <v>158</v>
      </c>
      <c r="D105" s="13">
        <v>3462306.7075833604</v>
      </c>
      <c r="E105" s="13">
        <v>3602183.8985697282</v>
      </c>
      <c r="F105" s="13">
        <v>3746271.2545125177</v>
      </c>
      <c r="G105" s="13">
        <v>3896122.1046930184</v>
      </c>
    </row>
    <row r="106" spans="1:7" x14ac:dyDescent="0.25">
      <c r="A106" s="11">
        <v>11305</v>
      </c>
      <c r="B106" s="11">
        <v>250</v>
      </c>
      <c r="C106" s="12" t="s">
        <v>159</v>
      </c>
      <c r="D106" s="13">
        <v>30444.348767040003</v>
      </c>
      <c r="E106" s="13">
        <v>31674.300457228419</v>
      </c>
      <c r="F106" s="13">
        <v>32941.272475517559</v>
      </c>
      <c r="G106" s="13">
        <v>34258.923374538259</v>
      </c>
    </row>
    <row r="107" spans="1:7" x14ac:dyDescent="0.25">
      <c r="A107" s="11">
        <v>11305</v>
      </c>
      <c r="B107" s="11">
        <v>250</v>
      </c>
      <c r="C107" s="12" t="s">
        <v>160</v>
      </c>
      <c r="D107" s="13">
        <v>109347.60642624</v>
      </c>
      <c r="E107" s="13">
        <v>113765.24972586009</v>
      </c>
      <c r="F107" s="13">
        <v>118315.8597148945</v>
      </c>
      <c r="G107" s="13">
        <v>123048.49410349029</v>
      </c>
    </row>
    <row r="108" spans="1:7" x14ac:dyDescent="0.25">
      <c r="A108" s="11">
        <v>11305</v>
      </c>
      <c r="B108" s="11">
        <v>250</v>
      </c>
      <c r="C108" s="12" t="s">
        <v>161</v>
      </c>
      <c r="D108" s="13">
        <v>1853627.6320848002</v>
      </c>
      <c r="E108" s="13">
        <v>1928514.1884210261</v>
      </c>
      <c r="F108" s="13">
        <v>2005654.7559578673</v>
      </c>
      <c r="G108" s="13">
        <v>2085880.9461961819</v>
      </c>
    </row>
    <row r="109" spans="1:7" x14ac:dyDescent="0.25">
      <c r="A109" s="11">
        <v>11305</v>
      </c>
      <c r="B109" s="11">
        <v>250</v>
      </c>
      <c r="C109" s="12" t="s">
        <v>162</v>
      </c>
      <c r="D109" s="13">
        <v>0</v>
      </c>
      <c r="E109" s="13">
        <v>0</v>
      </c>
      <c r="F109" s="13">
        <v>0</v>
      </c>
      <c r="G109" s="13">
        <v>0</v>
      </c>
    </row>
    <row r="110" spans="1:7" x14ac:dyDescent="0.25">
      <c r="A110" s="11">
        <v>11305</v>
      </c>
      <c r="B110" s="11">
        <v>250</v>
      </c>
      <c r="C110" s="12" t="s">
        <v>163</v>
      </c>
      <c r="D110" s="13">
        <v>384765.65783136006</v>
      </c>
      <c r="E110" s="13">
        <v>400310.190407747</v>
      </c>
      <c r="F110" s="13">
        <v>416322.59802405688</v>
      </c>
      <c r="G110" s="13">
        <v>432975.50194501918</v>
      </c>
    </row>
    <row r="111" spans="1:7" x14ac:dyDescent="0.25">
      <c r="A111" s="11">
        <v>11305</v>
      </c>
      <c r="B111" s="11">
        <v>250</v>
      </c>
      <c r="C111" s="12" t="s">
        <v>164</v>
      </c>
      <c r="D111" s="13">
        <v>0</v>
      </c>
      <c r="E111" s="13">
        <v>0</v>
      </c>
      <c r="F111" s="13">
        <v>0</v>
      </c>
      <c r="G111" s="13">
        <v>0</v>
      </c>
    </row>
    <row r="112" spans="1:7" x14ac:dyDescent="0.25">
      <c r="A112" s="11">
        <v>11305</v>
      </c>
      <c r="B112" s="11">
        <v>250</v>
      </c>
      <c r="C112" s="12" t="s">
        <v>165</v>
      </c>
      <c r="D112" s="13">
        <v>393767.12205792003</v>
      </c>
      <c r="E112" s="13">
        <v>409675.31378905999</v>
      </c>
      <c r="F112" s="13">
        <v>426062.32634062239</v>
      </c>
      <c r="G112" s="13">
        <v>443104.81939424732</v>
      </c>
    </row>
    <row r="113" spans="1:7" x14ac:dyDescent="0.25">
      <c r="A113" s="11">
        <v>11305</v>
      </c>
      <c r="B113" s="11">
        <v>250</v>
      </c>
      <c r="C113" s="12" t="s">
        <v>123</v>
      </c>
      <c r="D113" s="13">
        <v>490623.10262783995</v>
      </c>
      <c r="E113" s="13">
        <v>510248.02673295356</v>
      </c>
      <c r="F113" s="13">
        <v>530657.94780227169</v>
      </c>
      <c r="G113" s="13">
        <v>551884.26571436261</v>
      </c>
    </row>
    <row r="114" spans="1:7" x14ac:dyDescent="0.25">
      <c r="A114" s="11">
        <v>11305</v>
      </c>
      <c r="B114" s="11">
        <v>250</v>
      </c>
      <c r="C114" s="12" t="s">
        <v>166</v>
      </c>
      <c r="D114" s="13">
        <v>135917.49394080002</v>
      </c>
      <c r="E114" s="13">
        <v>141354.19369843203</v>
      </c>
      <c r="F114" s="13">
        <v>147008.36144636932</v>
      </c>
      <c r="G114" s="13">
        <v>152888.69590422409</v>
      </c>
    </row>
    <row r="115" spans="1:7" x14ac:dyDescent="0.25">
      <c r="A115" s="11">
        <v>11305</v>
      </c>
      <c r="B115" s="11">
        <v>250</v>
      </c>
      <c r="C115" s="12" t="s">
        <v>167</v>
      </c>
      <c r="D115" s="13">
        <v>99873.604172160005</v>
      </c>
      <c r="E115" s="13">
        <v>103868.54833904641</v>
      </c>
      <c r="F115" s="13">
        <v>108023.29027260827</v>
      </c>
      <c r="G115" s="13">
        <v>112344.2218835126</v>
      </c>
    </row>
    <row r="116" spans="1:7" x14ac:dyDescent="0.25">
      <c r="A116" s="11">
        <v>11305</v>
      </c>
      <c r="B116" s="11">
        <v>250</v>
      </c>
      <c r="C116" s="12" t="s">
        <v>168</v>
      </c>
      <c r="D116" s="13">
        <v>8168502.4062969591</v>
      </c>
      <c r="E116" s="13">
        <v>8495242.502548838</v>
      </c>
      <c r="F116" s="13">
        <v>8835052.202650791</v>
      </c>
      <c r="G116" s="13">
        <v>9188454.2907568235</v>
      </c>
    </row>
    <row r="117" spans="1:7" x14ac:dyDescent="0.25">
      <c r="A117" s="11">
        <v>11305</v>
      </c>
      <c r="B117" s="11">
        <v>250</v>
      </c>
      <c r="C117" s="12" t="s">
        <v>169</v>
      </c>
      <c r="D117" s="13">
        <v>40338715.589640006</v>
      </c>
      <c r="E117" s="13">
        <v>41968399.69946146</v>
      </c>
      <c r="F117" s="13">
        <v>43647135.687439919</v>
      </c>
      <c r="G117" s="13">
        <v>45393021.114937514</v>
      </c>
    </row>
    <row r="118" spans="1:7" x14ac:dyDescent="0.25">
      <c r="A118" s="11">
        <v>11305</v>
      </c>
      <c r="B118" s="11">
        <v>250</v>
      </c>
      <c r="C118" s="12" t="s">
        <v>170</v>
      </c>
      <c r="D118" s="13">
        <v>0</v>
      </c>
      <c r="E118" s="13">
        <v>0</v>
      </c>
      <c r="F118" s="13">
        <v>0</v>
      </c>
      <c r="G118" s="13">
        <v>0</v>
      </c>
    </row>
    <row r="119" spans="1:7" x14ac:dyDescent="0.25">
      <c r="A119" s="11">
        <v>11305</v>
      </c>
      <c r="B119" s="11">
        <v>250</v>
      </c>
      <c r="C119" s="12" t="s">
        <v>171</v>
      </c>
      <c r="D119" s="13">
        <v>1043568.4766083201</v>
      </c>
      <c r="E119" s="13">
        <v>1085728.6430632963</v>
      </c>
      <c r="F119" s="13">
        <v>1129157.7887858283</v>
      </c>
      <c r="G119" s="13">
        <v>1174324.1003372613</v>
      </c>
    </row>
    <row r="120" spans="1:7" x14ac:dyDescent="0.25">
      <c r="A120" s="11">
        <v>11305</v>
      </c>
      <c r="B120" s="11">
        <v>250</v>
      </c>
      <c r="C120" s="12" t="s">
        <v>172</v>
      </c>
      <c r="D120" s="13">
        <v>0</v>
      </c>
      <c r="E120" s="13">
        <v>0</v>
      </c>
      <c r="F120" s="13">
        <v>0</v>
      </c>
      <c r="G120" s="13">
        <v>0</v>
      </c>
    </row>
    <row r="121" spans="1:7" x14ac:dyDescent="0.25">
      <c r="A121" s="11">
        <v>11305</v>
      </c>
      <c r="B121" s="11">
        <v>250</v>
      </c>
      <c r="C121" s="12" t="s">
        <v>173</v>
      </c>
      <c r="D121" s="13">
        <v>0</v>
      </c>
      <c r="E121" s="13">
        <v>0</v>
      </c>
      <c r="F121" s="13">
        <v>0</v>
      </c>
      <c r="G121" s="13">
        <v>0</v>
      </c>
    </row>
    <row r="122" spans="1:7" x14ac:dyDescent="0.25">
      <c r="A122" s="11">
        <v>11305</v>
      </c>
      <c r="B122" s="11">
        <v>250</v>
      </c>
      <c r="C122" s="12" t="s">
        <v>174</v>
      </c>
      <c r="D122" s="13">
        <v>0</v>
      </c>
      <c r="E122" s="13">
        <v>0</v>
      </c>
      <c r="F122" s="13">
        <v>0</v>
      </c>
      <c r="G122" s="13">
        <v>0</v>
      </c>
    </row>
    <row r="123" spans="1:7" x14ac:dyDescent="0.25">
      <c r="A123" s="11">
        <v>11305</v>
      </c>
      <c r="B123" s="11">
        <v>250</v>
      </c>
      <c r="C123" s="12" t="s">
        <v>175</v>
      </c>
      <c r="D123" s="13">
        <v>463215463.93313575</v>
      </c>
      <c r="E123" s="13">
        <v>481929368.67603445</v>
      </c>
      <c r="F123" s="13">
        <v>501206543.42307585</v>
      </c>
      <c r="G123" s="13">
        <v>521254805.15999889</v>
      </c>
    </row>
    <row r="124" spans="1:7" x14ac:dyDescent="0.25">
      <c r="A124" s="11">
        <v>11305</v>
      </c>
      <c r="B124" s="11">
        <v>250</v>
      </c>
      <c r="C124" s="12" t="s">
        <v>176</v>
      </c>
      <c r="D124" s="13">
        <v>0</v>
      </c>
      <c r="E124" s="13">
        <v>0</v>
      </c>
      <c r="F124" s="13">
        <v>0</v>
      </c>
      <c r="G124" s="13">
        <v>0</v>
      </c>
    </row>
    <row r="125" spans="1:7" x14ac:dyDescent="0.25">
      <c r="A125" s="11">
        <v>11305</v>
      </c>
      <c r="B125" s="11">
        <v>250</v>
      </c>
      <c r="C125" s="12" t="s">
        <v>177</v>
      </c>
      <c r="D125" s="13">
        <v>0</v>
      </c>
      <c r="E125" s="13">
        <v>0</v>
      </c>
      <c r="F125" s="13">
        <v>0</v>
      </c>
      <c r="G125" s="13">
        <v>0</v>
      </c>
    </row>
    <row r="126" spans="1:7" x14ac:dyDescent="0.25">
      <c r="A126" s="11">
        <v>11305</v>
      </c>
      <c r="B126" s="11">
        <v>250</v>
      </c>
      <c r="C126" s="12" t="s">
        <v>178</v>
      </c>
      <c r="D126" s="13">
        <v>98320172.58475776</v>
      </c>
      <c r="E126" s="13">
        <v>102292307.55718197</v>
      </c>
      <c r="F126" s="13">
        <v>106383999.85946925</v>
      </c>
      <c r="G126" s="13">
        <v>110639359.85384803</v>
      </c>
    </row>
    <row r="127" spans="1:7" x14ac:dyDescent="0.25">
      <c r="A127" s="11">
        <v>11305</v>
      </c>
      <c r="B127" s="11">
        <v>250</v>
      </c>
      <c r="C127" s="12" t="s">
        <v>179</v>
      </c>
      <c r="D127" s="13">
        <v>115215357.87852481</v>
      </c>
      <c r="E127" s="13">
        <v>119870058.3368172</v>
      </c>
      <c r="F127" s="13">
        <v>124664860.6702899</v>
      </c>
      <c r="G127" s="13">
        <v>129651455.09710151</v>
      </c>
    </row>
    <row r="128" spans="1:7" x14ac:dyDescent="0.25">
      <c r="A128" s="11">
        <v>11305</v>
      </c>
      <c r="B128" s="11">
        <v>250</v>
      </c>
      <c r="C128" s="12" t="s">
        <v>89</v>
      </c>
      <c r="D128" s="13">
        <v>926311957.58859265</v>
      </c>
      <c r="E128" s="13">
        <v>963734960.67517173</v>
      </c>
      <c r="F128" s="13">
        <v>1002284359.1021787</v>
      </c>
      <c r="G128" s="13">
        <v>1042375733.4662659</v>
      </c>
    </row>
    <row r="129" spans="1:7" x14ac:dyDescent="0.25">
      <c r="A129" s="11">
        <v>11305</v>
      </c>
      <c r="B129" s="11">
        <v>250</v>
      </c>
      <c r="C129" s="12" t="s">
        <v>90</v>
      </c>
      <c r="D129" s="13">
        <v>196109243.25321889</v>
      </c>
      <c r="E129" s="13">
        <v>204032056.68064892</v>
      </c>
      <c r="F129" s="13">
        <v>212193338.94787487</v>
      </c>
      <c r="G129" s="13">
        <v>220681072.50578988</v>
      </c>
    </row>
    <row r="130" spans="1:7" x14ac:dyDescent="0.25">
      <c r="A130" s="11">
        <v>11305</v>
      </c>
      <c r="B130" s="11">
        <v>250</v>
      </c>
      <c r="C130" s="12" t="s">
        <v>180</v>
      </c>
      <c r="D130" s="13">
        <v>23858709.62731776</v>
      </c>
      <c r="E130" s="13">
        <v>24822601.496261399</v>
      </c>
      <c r="F130" s="13">
        <v>25815505.556111857</v>
      </c>
      <c r="G130" s="13">
        <v>26848125.778356332</v>
      </c>
    </row>
    <row r="131" spans="1:7" x14ac:dyDescent="0.25">
      <c r="A131" s="11">
        <v>11305</v>
      </c>
      <c r="B131" s="11">
        <v>250</v>
      </c>
      <c r="C131" s="12" t="s">
        <v>181</v>
      </c>
      <c r="D131" s="13">
        <v>230430715.75704962</v>
      </c>
      <c r="E131" s="13">
        <v>239740116.67363441</v>
      </c>
      <c r="F131" s="13">
        <v>249329721.34057981</v>
      </c>
      <c r="G131" s="13">
        <v>259302910.19420302</v>
      </c>
    </row>
    <row r="132" spans="1:7" x14ac:dyDescent="0.25">
      <c r="A132" s="11">
        <v>11305</v>
      </c>
      <c r="B132" s="11">
        <v>250</v>
      </c>
      <c r="C132" s="12" t="s">
        <v>182</v>
      </c>
      <c r="D132" s="13">
        <v>52842360.230824329</v>
      </c>
      <c r="E132" s="13">
        <v>54977191.584149629</v>
      </c>
      <c r="F132" s="13">
        <v>57176279.247515619</v>
      </c>
      <c r="G132" s="13">
        <v>59463330.417416245</v>
      </c>
    </row>
    <row r="133" spans="1:7" x14ac:dyDescent="0.25">
      <c r="A133" s="14">
        <v>11305</v>
      </c>
      <c r="B133" s="11">
        <v>250</v>
      </c>
      <c r="C133" s="12" t="s">
        <v>183</v>
      </c>
      <c r="D133" s="13">
        <v>6525236.8083801605</v>
      </c>
      <c r="E133" s="13">
        <v>6788856.3754387191</v>
      </c>
      <c r="F133" s="13">
        <v>7060410.6304562679</v>
      </c>
      <c r="G133" s="13">
        <v>7342827.0556745185</v>
      </c>
    </row>
    <row r="134" spans="1:7" x14ac:dyDescent="0.25">
      <c r="A134" s="11">
        <v>11601</v>
      </c>
      <c r="B134" s="11">
        <v>240</v>
      </c>
      <c r="C134" s="12" t="s">
        <v>184</v>
      </c>
      <c r="D134" s="13">
        <v>3342330.1658448</v>
      </c>
      <c r="E134" s="13">
        <v>3476023.3724785922</v>
      </c>
      <c r="F134" s="13">
        <v>3615064.3073777361</v>
      </c>
      <c r="G134" s="13">
        <v>3759666.8796728458</v>
      </c>
    </row>
    <row r="135" spans="1:7" x14ac:dyDescent="0.25">
      <c r="A135" s="11">
        <v>11601</v>
      </c>
      <c r="B135" s="11">
        <v>240</v>
      </c>
      <c r="C135" s="12" t="s">
        <v>185</v>
      </c>
      <c r="D135" s="13">
        <v>12272516.55594432</v>
      </c>
      <c r="E135" s="13">
        <v>12763417.218182093</v>
      </c>
      <c r="F135" s="13">
        <v>13273953.906909376</v>
      </c>
      <c r="G135" s="13">
        <v>13804912.063185751</v>
      </c>
    </row>
    <row r="136" spans="1:7" x14ac:dyDescent="0.25">
      <c r="A136" s="11">
        <v>11601</v>
      </c>
      <c r="B136" s="11">
        <v>240</v>
      </c>
      <c r="C136" s="12" t="s">
        <v>186</v>
      </c>
      <c r="D136" s="13">
        <v>1118396.0072188801</v>
      </c>
      <c r="E136" s="13">
        <v>1163131.8475076354</v>
      </c>
      <c r="F136" s="13">
        <v>1209657.1214079408</v>
      </c>
      <c r="G136" s="13">
        <v>1258043.4062642583</v>
      </c>
    </row>
    <row r="137" spans="1:7" x14ac:dyDescent="0.25">
      <c r="A137" s="11">
        <v>11601</v>
      </c>
      <c r="B137" s="11">
        <v>240</v>
      </c>
      <c r="C137" s="12" t="s">
        <v>187</v>
      </c>
      <c r="D137" s="13">
        <v>940.62896928000009</v>
      </c>
      <c r="E137" s="13">
        <v>978.25412805120015</v>
      </c>
      <c r="F137" s="13">
        <v>1017.3842931732482</v>
      </c>
      <c r="G137" s="13">
        <v>1058.0796649001782</v>
      </c>
    </row>
    <row r="138" spans="1:7" x14ac:dyDescent="0.25">
      <c r="A138" s="14">
        <v>11601</v>
      </c>
      <c r="B138" s="11">
        <v>240</v>
      </c>
      <c r="C138" s="12" t="s">
        <v>188</v>
      </c>
      <c r="D138" s="13">
        <v>3358028.2487356798</v>
      </c>
      <c r="E138" s="13">
        <v>3492349.378685107</v>
      </c>
      <c r="F138" s="13">
        <v>3632043.3538325112</v>
      </c>
      <c r="G138" s="13">
        <v>3777325.0879858118</v>
      </c>
    </row>
    <row r="139" spans="1:7" x14ac:dyDescent="0.25">
      <c r="A139" s="11">
        <v>11602</v>
      </c>
      <c r="B139" s="11">
        <v>250</v>
      </c>
      <c r="C139" s="12" t="s">
        <v>189</v>
      </c>
      <c r="D139" s="13">
        <v>0</v>
      </c>
      <c r="E139" s="13">
        <v>0</v>
      </c>
      <c r="F139" s="13">
        <v>0</v>
      </c>
      <c r="G139" s="13">
        <v>0</v>
      </c>
    </row>
    <row r="140" spans="1:7" x14ac:dyDescent="0.25">
      <c r="A140" s="14">
        <v>11602</v>
      </c>
      <c r="B140" s="11">
        <v>250</v>
      </c>
      <c r="C140" s="12" t="s">
        <v>190</v>
      </c>
      <c r="D140" s="13">
        <v>0</v>
      </c>
      <c r="E140" s="13">
        <v>0</v>
      </c>
      <c r="F140" s="13">
        <v>0</v>
      </c>
      <c r="G140" s="13">
        <v>0</v>
      </c>
    </row>
    <row r="141" spans="1:7" x14ac:dyDescent="0.25">
      <c r="A141" s="11">
        <v>12101</v>
      </c>
      <c r="B141" s="11">
        <v>193</v>
      </c>
      <c r="C141" s="12" t="s">
        <v>191</v>
      </c>
      <c r="D141" s="13">
        <v>900258.77919744013</v>
      </c>
      <c r="E141" s="13">
        <v>936269.13036533783</v>
      </c>
      <c r="F141" s="13">
        <v>973719.89557995135</v>
      </c>
      <c r="G141" s="13">
        <v>1012668.6914031494</v>
      </c>
    </row>
    <row r="142" spans="1:7" x14ac:dyDescent="0.25">
      <c r="A142" s="11">
        <v>12101</v>
      </c>
      <c r="B142" s="11">
        <v>193</v>
      </c>
      <c r="C142" s="12" t="s">
        <v>192</v>
      </c>
      <c r="D142" s="13">
        <v>1054965.6000000001</v>
      </c>
      <c r="E142" s="13">
        <v>1097164.2240000002</v>
      </c>
      <c r="F142" s="13">
        <v>1141050.7929600002</v>
      </c>
      <c r="G142" s="13">
        <v>1186692.8246784003</v>
      </c>
    </row>
    <row r="143" spans="1:7" x14ac:dyDescent="0.25">
      <c r="A143" s="11">
        <v>12101</v>
      </c>
      <c r="B143" s="11">
        <v>196</v>
      </c>
      <c r="C143" s="12" t="s">
        <v>193</v>
      </c>
      <c r="D143" s="13">
        <v>18908719.190328602</v>
      </c>
      <c r="E143" s="13">
        <v>20451670.676259425</v>
      </c>
      <c r="F143" s="13">
        <v>22120527.003442187</v>
      </c>
      <c r="G143" s="13">
        <v>23925562.006923068</v>
      </c>
    </row>
    <row r="144" spans="1:7" x14ac:dyDescent="0.25">
      <c r="A144" s="11">
        <v>12101</v>
      </c>
      <c r="B144" s="11">
        <v>240</v>
      </c>
      <c r="C144" s="12" t="s">
        <v>194</v>
      </c>
      <c r="D144" s="13">
        <v>21753.174268800001</v>
      </c>
      <c r="E144" s="13">
        <v>22623.301239552002</v>
      </c>
      <c r="F144" s="13">
        <v>23528.233289134081</v>
      </c>
      <c r="G144" s="13">
        <v>24469.362620699445</v>
      </c>
    </row>
    <row r="145" spans="1:7" x14ac:dyDescent="0.25">
      <c r="A145" s="14">
        <v>12101</v>
      </c>
      <c r="B145" s="11">
        <v>240</v>
      </c>
      <c r="C145" s="12" t="s">
        <v>195</v>
      </c>
      <c r="D145" s="13">
        <v>52134.755287680004</v>
      </c>
      <c r="E145" s="13">
        <v>54220.145499187209</v>
      </c>
      <c r="F145" s="13">
        <v>56388.951319154701</v>
      </c>
      <c r="G145" s="13">
        <v>58644.509371920889</v>
      </c>
    </row>
    <row r="146" spans="1:7" x14ac:dyDescent="0.25">
      <c r="A146" s="11">
        <v>12401</v>
      </c>
      <c r="B146" s="11">
        <v>108</v>
      </c>
      <c r="C146" s="12" t="s">
        <v>196</v>
      </c>
      <c r="D146" s="13">
        <v>577497.79938240012</v>
      </c>
      <c r="E146" s="13">
        <v>600597.7113576961</v>
      </c>
      <c r="F146" s="13">
        <v>624621.61981200392</v>
      </c>
      <c r="G146" s="13">
        <v>649606.48460448405</v>
      </c>
    </row>
    <row r="147" spans="1:7" x14ac:dyDescent="0.25">
      <c r="A147" s="11">
        <v>12401</v>
      </c>
      <c r="B147" s="11">
        <v>193</v>
      </c>
      <c r="C147" s="12" t="s">
        <v>108</v>
      </c>
      <c r="D147" s="13">
        <v>122015.23300512</v>
      </c>
      <c r="E147" s="13">
        <v>126895.8423253248</v>
      </c>
      <c r="F147" s="13">
        <v>131971.67601833781</v>
      </c>
      <c r="G147" s="13">
        <v>137250.54305907132</v>
      </c>
    </row>
    <row r="148" spans="1:7" x14ac:dyDescent="0.25">
      <c r="A148" s="11">
        <v>12401</v>
      </c>
      <c r="B148" s="11">
        <v>193</v>
      </c>
      <c r="C148" s="12" t="s">
        <v>109</v>
      </c>
      <c r="D148" s="13">
        <v>865612.80000000005</v>
      </c>
      <c r="E148" s="13">
        <v>900237.31200000003</v>
      </c>
      <c r="F148" s="13">
        <v>936246.80448000005</v>
      </c>
      <c r="G148" s="13">
        <v>973696.67665920011</v>
      </c>
    </row>
    <row r="149" spans="1:7" x14ac:dyDescent="0.25">
      <c r="A149" s="11">
        <v>12401</v>
      </c>
      <c r="B149" s="11">
        <v>196</v>
      </c>
      <c r="C149" s="12" t="s">
        <v>197</v>
      </c>
      <c r="D149" s="13">
        <v>7563487.676131445</v>
      </c>
      <c r="E149" s="13">
        <v>8180668.2705037687</v>
      </c>
      <c r="F149" s="13">
        <v>8848210.8013768774</v>
      </c>
      <c r="G149" s="13">
        <v>9570224.8027692325</v>
      </c>
    </row>
    <row r="150" spans="1:7" x14ac:dyDescent="0.25">
      <c r="A150" s="11">
        <v>12401</v>
      </c>
      <c r="B150" s="11">
        <v>240</v>
      </c>
      <c r="C150" s="12" t="s">
        <v>198</v>
      </c>
      <c r="D150" s="13">
        <v>0</v>
      </c>
      <c r="E150" s="13">
        <v>0</v>
      </c>
      <c r="F150" s="13">
        <v>0</v>
      </c>
      <c r="G150" s="13">
        <v>0</v>
      </c>
    </row>
    <row r="151" spans="1:7" x14ac:dyDescent="0.25">
      <c r="A151" s="11">
        <v>12401</v>
      </c>
      <c r="B151" s="11">
        <v>240</v>
      </c>
      <c r="C151" s="12" t="s">
        <v>199</v>
      </c>
      <c r="D151" s="13">
        <v>3344.7711398400002</v>
      </c>
      <c r="E151" s="13">
        <v>3478.5619854336005</v>
      </c>
      <c r="F151" s="13">
        <v>3617.7044648509445</v>
      </c>
      <c r="G151" s="13">
        <v>3762.4126434449822</v>
      </c>
    </row>
    <row r="152" spans="1:7" x14ac:dyDescent="0.25">
      <c r="A152" s="11">
        <v>12401</v>
      </c>
      <c r="B152" s="11">
        <v>240</v>
      </c>
      <c r="C152" s="12" t="s">
        <v>200</v>
      </c>
      <c r="D152" s="13">
        <v>1082.7842313600001</v>
      </c>
      <c r="E152" s="13">
        <v>1126.0956006144002</v>
      </c>
      <c r="F152" s="13">
        <v>1171.1394246389762</v>
      </c>
      <c r="G152" s="13">
        <v>1217.9850016245352</v>
      </c>
    </row>
    <row r="153" spans="1:7" x14ac:dyDescent="0.25">
      <c r="A153" s="11">
        <v>12401</v>
      </c>
      <c r="B153" s="11">
        <v>240</v>
      </c>
      <c r="C153" s="12" t="s">
        <v>201</v>
      </c>
      <c r="D153" s="13">
        <v>4842.3678451200003</v>
      </c>
      <c r="E153" s="13">
        <v>5036.0625589248002</v>
      </c>
      <c r="F153" s="13">
        <v>5237.5050612817922</v>
      </c>
      <c r="G153" s="13">
        <v>5447.0052637330637</v>
      </c>
    </row>
    <row r="154" spans="1:7" x14ac:dyDescent="0.25">
      <c r="A154" s="11">
        <v>12401</v>
      </c>
      <c r="B154" s="11">
        <v>240</v>
      </c>
      <c r="C154" s="12" t="s">
        <v>202</v>
      </c>
      <c r="D154" s="13">
        <v>42730.867670400003</v>
      </c>
      <c r="E154" s="13">
        <v>44440.102377216004</v>
      </c>
      <c r="F154" s="13">
        <v>46217.706472304642</v>
      </c>
      <c r="G154" s="13">
        <v>48066.414731196826</v>
      </c>
    </row>
    <row r="155" spans="1:7" x14ac:dyDescent="0.25">
      <c r="A155" s="11">
        <v>12401</v>
      </c>
      <c r="B155" s="11">
        <v>240</v>
      </c>
      <c r="C155" s="12" t="s">
        <v>203</v>
      </c>
      <c r="D155" s="13">
        <v>7.1954064000000004</v>
      </c>
      <c r="E155" s="13">
        <v>7.4832226560000006</v>
      </c>
      <c r="F155" s="13">
        <v>7.782551562240001</v>
      </c>
      <c r="G155" s="13">
        <v>8.0938536247296007</v>
      </c>
    </row>
    <row r="156" spans="1:7" x14ac:dyDescent="0.25">
      <c r="A156" s="11">
        <v>12401</v>
      </c>
      <c r="B156" s="11">
        <v>240</v>
      </c>
      <c r="C156" s="12" t="s">
        <v>204</v>
      </c>
      <c r="D156" s="13">
        <v>79030.437819840008</v>
      </c>
      <c r="E156" s="13">
        <v>82191.655332633614</v>
      </c>
      <c r="F156" s="13">
        <v>85479.321545938961</v>
      </c>
      <c r="G156" s="13">
        <v>88898.494407776525</v>
      </c>
    </row>
    <row r="157" spans="1:7" x14ac:dyDescent="0.25">
      <c r="A157" s="11">
        <v>12401</v>
      </c>
      <c r="B157" s="11">
        <v>240</v>
      </c>
      <c r="C157" s="12" t="s">
        <v>205</v>
      </c>
      <c r="D157" s="13">
        <v>707882.44778784004</v>
      </c>
      <c r="E157" s="13">
        <v>736197.74569935363</v>
      </c>
      <c r="F157" s="13">
        <v>765645.65552732779</v>
      </c>
      <c r="G157" s="13">
        <v>796271.48174842098</v>
      </c>
    </row>
    <row r="158" spans="1:7" x14ac:dyDescent="0.25">
      <c r="A158" s="11">
        <v>12401</v>
      </c>
      <c r="B158" s="11">
        <v>240</v>
      </c>
      <c r="C158" s="12" t="s">
        <v>206</v>
      </c>
      <c r="D158" s="13">
        <v>0</v>
      </c>
      <c r="E158" s="13">
        <v>0</v>
      </c>
      <c r="F158" s="13">
        <v>0</v>
      </c>
      <c r="G158" s="13">
        <v>0</v>
      </c>
    </row>
    <row r="159" spans="1:7" x14ac:dyDescent="0.25">
      <c r="A159" s="11">
        <v>12401</v>
      </c>
      <c r="B159" s="11">
        <v>240</v>
      </c>
      <c r="C159" s="12" t="s">
        <v>207</v>
      </c>
      <c r="D159" s="13">
        <v>7415.5858358400001</v>
      </c>
      <c r="E159" s="13">
        <v>7712.2092692736005</v>
      </c>
      <c r="F159" s="13">
        <v>8020.6976400445446</v>
      </c>
      <c r="G159" s="13">
        <v>8341.5255456463274</v>
      </c>
    </row>
    <row r="160" spans="1:7" x14ac:dyDescent="0.25">
      <c r="A160" s="14">
        <v>12401</v>
      </c>
      <c r="B160" s="11">
        <v>240</v>
      </c>
      <c r="C160" s="12" t="s">
        <v>107</v>
      </c>
      <c r="D160" s="13">
        <v>730.29587904000005</v>
      </c>
      <c r="E160" s="13">
        <v>759.50771420160004</v>
      </c>
      <c r="F160" s="13">
        <v>789.88802276966408</v>
      </c>
      <c r="G160" s="13">
        <v>821.48354368045068</v>
      </c>
    </row>
    <row r="161" spans="1:7" x14ac:dyDescent="0.25">
      <c r="A161" s="11">
        <v>14101</v>
      </c>
      <c r="B161" s="11">
        <v>122</v>
      </c>
      <c r="C161" s="12" t="s">
        <v>208</v>
      </c>
      <c r="D161" s="13">
        <v>65602341.466999985</v>
      </c>
      <c r="E161" s="13">
        <v>68226435.126000002</v>
      </c>
      <c r="F161" s="13">
        <v>70955492.531118453</v>
      </c>
      <c r="G161" s="13">
        <v>73793712.232363179</v>
      </c>
    </row>
    <row r="162" spans="1:7" x14ac:dyDescent="0.25">
      <c r="A162" s="11">
        <v>14101</v>
      </c>
      <c r="B162" s="11">
        <v>122</v>
      </c>
      <c r="C162" s="12" t="s">
        <v>209</v>
      </c>
      <c r="D162" s="13">
        <v>8700080.4063875526</v>
      </c>
      <c r="E162" s="13">
        <v>9048083.6226430554</v>
      </c>
      <c r="F162" s="13">
        <v>9410006.9675487764</v>
      </c>
      <c r="G162" s="13">
        <v>9786407.2462507281</v>
      </c>
    </row>
    <row r="163" spans="1:7" x14ac:dyDescent="0.25">
      <c r="A163" s="11">
        <v>14101</v>
      </c>
      <c r="B163" s="11">
        <v>122</v>
      </c>
      <c r="C163" s="12" t="s">
        <v>210</v>
      </c>
      <c r="D163" s="13">
        <v>2411906.4209036166</v>
      </c>
      <c r="E163" s="13">
        <v>2508382.6777397608</v>
      </c>
      <c r="F163" s="13">
        <v>2608717.9848493515</v>
      </c>
      <c r="G163" s="13">
        <v>2713066.7042433256</v>
      </c>
    </row>
    <row r="164" spans="1:7" x14ac:dyDescent="0.25">
      <c r="A164" s="11">
        <v>14101</v>
      </c>
      <c r="B164" s="11">
        <v>122</v>
      </c>
      <c r="C164" s="12" t="s">
        <v>211</v>
      </c>
      <c r="D164" s="13">
        <v>130545.89406060416</v>
      </c>
      <c r="E164" s="13">
        <v>135767.72982302832</v>
      </c>
      <c r="F164" s="13">
        <v>141198.43901594944</v>
      </c>
      <c r="G164" s="13">
        <v>146846.37657658744</v>
      </c>
    </row>
    <row r="165" spans="1:7" x14ac:dyDescent="0.25">
      <c r="A165" s="11">
        <v>14101</v>
      </c>
      <c r="B165" s="11">
        <v>122</v>
      </c>
      <c r="C165" s="12" t="s">
        <v>212</v>
      </c>
      <c r="D165" s="13">
        <v>110329.53896457849</v>
      </c>
      <c r="E165" s="13">
        <v>114742.72052316164</v>
      </c>
      <c r="F165" s="13">
        <v>119332.4293440881</v>
      </c>
      <c r="G165" s="13">
        <v>124105.72651785165</v>
      </c>
    </row>
    <row r="166" spans="1:7" x14ac:dyDescent="0.25">
      <c r="A166" s="11">
        <v>14101</v>
      </c>
      <c r="B166" s="11">
        <v>122</v>
      </c>
      <c r="C166" s="12" t="s">
        <v>213</v>
      </c>
      <c r="D166" s="13">
        <v>14343256.621384708</v>
      </c>
      <c r="E166" s="13">
        <v>14916986.886240095</v>
      </c>
      <c r="F166" s="13">
        <v>15513666.3616897</v>
      </c>
      <c r="G166" s="13">
        <v>16134213.016157288</v>
      </c>
    </row>
    <row r="167" spans="1:7" x14ac:dyDescent="0.25">
      <c r="A167" s="11">
        <v>14101</v>
      </c>
      <c r="B167" s="11">
        <v>122</v>
      </c>
      <c r="C167" s="12" t="s">
        <v>214</v>
      </c>
      <c r="D167" s="13">
        <v>518649.03310521599</v>
      </c>
      <c r="E167" s="13">
        <v>539394.99442942475</v>
      </c>
      <c r="F167" s="13">
        <v>560970.79420660168</v>
      </c>
      <c r="G167" s="13">
        <v>583409.62597486575</v>
      </c>
    </row>
    <row r="168" spans="1:7" x14ac:dyDescent="0.25">
      <c r="A168" s="11">
        <v>14101</v>
      </c>
      <c r="B168" s="11">
        <v>122</v>
      </c>
      <c r="C168" s="12" t="s">
        <v>215</v>
      </c>
      <c r="D168" s="13">
        <v>264122.34320908802</v>
      </c>
      <c r="E168" s="13">
        <v>274687.23693745158</v>
      </c>
      <c r="F168" s="13">
        <v>285674.72641494963</v>
      </c>
      <c r="G168" s="13">
        <v>297101.71547154762</v>
      </c>
    </row>
    <row r="169" spans="1:7" x14ac:dyDescent="0.25">
      <c r="A169" s="11">
        <v>14101</v>
      </c>
      <c r="B169" s="11">
        <v>122</v>
      </c>
      <c r="C169" s="12" t="s">
        <v>216</v>
      </c>
      <c r="D169" s="13">
        <v>553216.65099445323</v>
      </c>
      <c r="E169" s="13">
        <v>575345.31703423138</v>
      </c>
      <c r="F169" s="13">
        <v>598359.12971560063</v>
      </c>
      <c r="G169" s="13">
        <v>622293.49490422464</v>
      </c>
    </row>
    <row r="170" spans="1:7" x14ac:dyDescent="0.25">
      <c r="A170" s="11">
        <v>14101</v>
      </c>
      <c r="B170" s="11">
        <v>122</v>
      </c>
      <c r="C170" s="12" t="s">
        <v>217</v>
      </c>
      <c r="D170" s="13">
        <v>476643.33154652501</v>
      </c>
      <c r="E170" s="13">
        <v>495709.06480838603</v>
      </c>
      <c r="F170" s="13">
        <v>515537.42740072147</v>
      </c>
      <c r="G170" s="13">
        <v>536158.92449675023</v>
      </c>
    </row>
    <row r="171" spans="1:7" x14ac:dyDescent="0.25">
      <c r="A171" s="11">
        <v>14101</v>
      </c>
      <c r="B171" s="11">
        <v>122</v>
      </c>
      <c r="C171" s="12" t="s">
        <v>218</v>
      </c>
      <c r="D171" s="13">
        <v>1720952151.9625318</v>
      </c>
      <c r="E171" s="13">
        <v>1851676226.8897874</v>
      </c>
      <c r="F171" s="13">
        <v>1992639845.2428751</v>
      </c>
      <c r="G171" s="13">
        <v>2144667062.9207547</v>
      </c>
    </row>
    <row r="172" spans="1:7" x14ac:dyDescent="0.25">
      <c r="A172" s="11">
        <v>14101</v>
      </c>
      <c r="B172" s="11">
        <v>122</v>
      </c>
      <c r="C172" s="12" t="s">
        <v>219</v>
      </c>
      <c r="D172" s="13">
        <v>14883939.781927709</v>
      </c>
      <c r="E172" s="13">
        <v>16098469.268133009</v>
      </c>
      <c r="F172" s="13">
        <v>17412104.360412661</v>
      </c>
      <c r="G172" s="13">
        <v>18832932.07622233</v>
      </c>
    </row>
    <row r="173" spans="1:7" x14ac:dyDescent="0.25">
      <c r="A173" s="11">
        <v>14101</v>
      </c>
      <c r="B173" s="11">
        <v>122</v>
      </c>
      <c r="C173" s="12" t="s">
        <v>220</v>
      </c>
      <c r="D173" s="13">
        <v>4617731.0398341138</v>
      </c>
      <c r="E173" s="13">
        <v>4994537.8926845761</v>
      </c>
      <c r="F173" s="13">
        <v>5402092.184727638</v>
      </c>
      <c r="G173" s="13">
        <v>5842902.9070014125</v>
      </c>
    </row>
    <row r="174" spans="1:7" x14ac:dyDescent="0.25">
      <c r="A174" s="11">
        <v>14101</v>
      </c>
      <c r="B174" s="11">
        <v>122</v>
      </c>
      <c r="C174" s="12" t="s">
        <v>221</v>
      </c>
      <c r="D174" s="13">
        <v>4725856.0879403586</v>
      </c>
      <c r="E174" s="13">
        <v>4914890.3314579725</v>
      </c>
      <c r="F174" s="13">
        <v>5111485.9447162924</v>
      </c>
      <c r="G174" s="13">
        <v>5315945.3825049438</v>
      </c>
    </row>
    <row r="175" spans="1:7" x14ac:dyDescent="0.25">
      <c r="A175" s="11">
        <v>14101</v>
      </c>
      <c r="B175" s="11">
        <v>122</v>
      </c>
      <c r="C175" s="12" t="s">
        <v>222</v>
      </c>
      <c r="D175" s="13">
        <v>7503099.9287951635</v>
      </c>
      <c r="E175" s="13">
        <v>7803223.9259469705</v>
      </c>
      <c r="F175" s="13">
        <v>8115352.8829848506</v>
      </c>
      <c r="G175" s="13">
        <v>8439966.9983042441</v>
      </c>
    </row>
    <row r="176" spans="1:7" x14ac:dyDescent="0.25">
      <c r="A176" s="11">
        <v>14101</v>
      </c>
      <c r="B176" s="11">
        <v>122</v>
      </c>
      <c r="C176" s="12" t="s">
        <v>223</v>
      </c>
      <c r="D176" s="13">
        <v>38859244.332423799</v>
      </c>
      <c r="E176" s="13">
        <v>42030158.669949494</v>
      </c>
      <c r="F176" s="13">
        <v>45459819.617417403</v>
      </c>
      <c r="G176" s="13">
        <v>49169340.898198605</v>
      </c>
    </row>
    <row r="177" spans="1:7" x14ac:dyDescent="0.25">
      <c r="A177" s="11">
        <v>14101</v>
      </c>
      <c r="B177" s="11">
        <v>122</v>
      </c>
      <c r="C177" s="12" t="s">
        <v>224</v>
      </c>
      <c r="D177" s="13">
        <v>0</v>
      </c>
      <c r="E177" s="13">
        <v>0</v>
      </c>
      <c r="F177" s="13">
        <v>0</v>
      </c>
      <c r="G177" s="13">
        <v>0</v>
      </c>
    </row>
    <row r="178" spans="1:7" x14ac:dyDescent="0.25">
      <c r="A178" s="11">
        <v>14101</v>
      </c>
      <c r="B178" s="11">
        <v>122</v>
      </c>
      <c r="C178" s="12" t="s">
        <v>225</v>
      </c>
      <c r="D178" s="13">
        <v>0</v>
      </c>
      <c r="E178" s="13">
        <v>0</v>
      </c>
      <c r="F178" s="13">
        <v>0</v>
      </c>
      <c r="G178" s="13">
        <v>0</v>
      </c>
    </row>
    <row r="179" spans="1:7" x14ac:dyDescent="0.25">
      <c r="A179" s="11">
        <v>14101</v>
      </c>
      <c r="B179" s="11">
        <v>122</v>
      </c>
      <c r="C179" s="12" t="s">
        <v>226</v>
      </c>
      <c r="D179" s="13">
        <v>0</v>
      </c>
      <c r="E179" s="13">
        <v>0</v>
      </c>
      <c r="F179" s="13">
        <v>0</v>
      </c>
      <c r="G179" s="13">
        <v>0</v>
      </c>
    </row>
    <row r="180" spans="1:7" x14ac:dyDescent="0.25">
      <c r="A180" s="11">
        <v>14101</v>
      </c>
      <c r="B180" s="11">
        <v>122</v>
      </c>
      <c r="C180" s="12" t="s">
        <v>227</v>
      </c>
      <c r="D180" s="13">
        <v>1835246.8311839961</v>
      </c>
      <c r="E180" s="13">
        <v>1908656.7044313559</v>
      </c>
      <c r="F180" s="13">
        <v>1985002.9726086103</v>
      </c>
      <c r="G180" s="13">
        <v>2064403.0915129548</v>
      </c>
    </row>
    <row r="181" spans="1:7" x14ac:dyDescent="0.25">
      <c r="A181" s="11">
        <v>14101</v>
      </c>
      <c r="B181" s="11">
        <v>122</v>
      </c>
      <c r="C181" s="12" t="s">
        <v>228</v>
      </c>
      <c r="D181" s="13">
        <v>468995626.13304275</v>
      </c>
      <c r="E181" s="13">
        <v>499949337.45782357</v>
      </c>
      <c r="F181" s="13">
        <v>532945993.73004001</v>
      </c>
      <c r="G181" s="13">
        <v>568120429.31622267</v>
      </c>
    </row>
    <row r="182" spans="1:7" x14ac:dyDescent="0.25">
      <c r="A182" s="11">
        <v>14101</v>
      </c>
      <c r="B182" s="11">
        <v>122</v>
      </c>
      <c r="C182" s="12" t="s">
        <v>229</v>
      </c>
      <c r="D182" s="13">
        <v>13255731.951715939</v>
      </c>
      <c r="E182" s="13">
        <v>14130610.260529188</v>
      </c>
      <c r="F182" s="13">
        <v>15063230.537724115</v>
      </c>
      <c r="G182" s="13">
        <v>16057403.753213907</v>
      </c>
    </row>
    <row r="183" spans="1:7" x14ac:dyDescent="0.25">
      <c r="A183" s="11">
        <v>14101</v>
      </c>
      <c r="B183" s="11">
        <v>122</v>
      </c>
      <c r="C183" s="12" t="s">
        <v>230</v>
      </c>
      <c r="D183" s="13">
        <v>200</v>
      </c>
      <c r="E183" s="13">
        <v>200</v>
      </c>
      <c r="F183" s="13">
        <v>200</v>
      </c>
      <c r="G183" s="13">
        <v>200</v>
      </c>
    </row>
    <row r="184" spans="1:7" x14ac:dyDescent="0.25">
      <c r="A184" s="11">
        <v>14101</v>
      </c>
      <c r="B184" s="11">
        <v>122</v>
      </c>
      <c r="C184" s="12" t="s">
        <v>231</v>
      </c>
      <c r="D184" s="13">
        <v>1793252227.7909148</v>
      </c>
      <c r="E184" s="13">
        <v>1911606874.8251152</v>
      </c>
      <c r="F184" s="13">
        <v>2037772928.5635729</v>
      </c>
      <c r="G184" s="13">
        <v>2172265941.8487687</v>
      </c>
    </row>
    <row r="185" spans="1:7" x14ac:dyDescent="0.25">
      <c r="A185" s="11">
        <v>14101</v>
      </c>
      <c r="B185" s="11">
        <v>122</v>
      </c>
      <c r="C185" s="12" t="s">
        <v>232</v>
      </c>
      <c r="D185" s="13">
        <v>0</v>
      </c>
      <c r="E185" s="13">
        <v>0</v>
      </c>
      <c r="F185" s="13">
        <v>0</v>
      </c>
      <c r="G185" s="13">
        <v>0</v>
      </c>
    </row>
    <row r="186" spans="1:7" x14ac:dyDescent="0.25">
      <c r="A186" s="11">
        <v>14101</v>
      </c>
      <c r="B186" s="11">
        <v>122</v>
      </c>
      <c r="C186" s="12" t="s">
        <v>233</v>
      </c>
      <c r="D186" s="13">
        <v>0</v>
      </c>
      <c r="E186" s="13">
        <v>0</v>
      </c>
      <c r="F186" s="13">
        <v>0</v>
      </c>
      <c r="G186" s="13">
        <v>0</v>
      </c>
    </row>
    <row r="187" spans="1:7" x14ac:dyDescent="0.25">
      <c r="A187" s="11">
        <v>14101</v>
      </c>
      <c r="B187" s="11">
        <v>122</v>
      </c>
      <c r="C187" s="12" t="s">
        <v>132</v>
      </c>
      <c r="D187" s="13">
        <v>372.26760480000002</v>
      </c>
      <c r="E187" s="13">
        <v>387.158308992</v>
      </c>
      <c r="F187" s="13">
        <v>402.64464135168004</v>
      </c>
      <c r="G187" s="13">
        <v>418.75042700574727</v>
      </c>
    </row>
    <row r="188" spans="1:7" x14ac:dyDescent="0.25">
      <c r="A188" s="11">
        <v>14101</v>
      </c>
      <c r="B188" s="11">
        <v>122</v>
      </c>
      <c r="C188" s="12" t="s">
        <v>234</v>
      </c>
      <c r="D188" s="13">
        <v>0</v>
      </c>
      <c r="E188" s="13">
        <v>0</v>
      </c>
      <c r="F188" s="13">
        <v>0</v>
      </c>
      <c r="G188" s="13">
        <v>0</v>
      </c>
    </row>
    <row r="189" spans="1:7" x14ac:dyDescent="0.25">
      <c r="A189" s="11">
        <v>14101</v>
      </c>
      <c r="B189" s="11">
        <v>122</v>
      </c>
      <c r="C189" s="12" t="s">
        <v>166</v>
      </c>
      <c r="D189" s="13">
        <v>344053.32346943999</v>
      </c>
      <c r="E189" s="13">
        <v>357815.45640821761</v>
      </c>
      <c r="F189" s="13">
        <v>372128.07466454635</v>
      </c>
      <c r="G189" s="13">
        <v>387013.19765112823</v>
      </c>
    </row>
    <row r="190" spans="1:7" x14ac:dyDescent="0.25">
      <c r="A190" s="11">
        <v>14101</v>
      </c>
      <c r="B190" s="11">
        <v>122</v>
      </c>
      <c r="C190" s="12" t="s">
        <v>167</v>
      </c>
      <c r="D190" s="13">
        <v>27286.4958912</v>
      </c>
      <c r="E190" s="13">
        <v>28377.955726848002</v>
      </c>
      <c r="F190" s="13">
        <v>29513.073955921922</v>
      </c>
      <c r="G190" s="13">
        <v>30693.596914158799</v>
      </c>
    </row>
    <row r="191" spans="1:7" x14ac:dyDescent="0.25">
      <c r="A191" s="11">
        <v>14101</v>
      </c>
      <c r="B191" s="11">
        <v>122</v>
      </c>
      <c r="C191" s="12" t="s">
        <v>235</v>
      </c>
      <c r="D191" s="13">
        <v>0</v>
      </c>
      <c r="E191" s="13">
        <v>0</v>
      </c>
      <c r="F191" s="13">
        <v>0</v>
      </c>
      <c r="G191" s="13">
        <v>0</v>
      </c>
    </row>
    <row r="192" spans="1:7" x14ac:dyDescent="0.25">
      <c r="A192" s="11">
        <v>14101</v>
      </c>
      <c r="B192" s="11">
        <v>122</v>
      </c>
      <c r="C192" s="12" t="s">
        <v>236</v>
      </c>
      <c r="D192" s="13">
        <v>2294.4365683199999</v>
      </c>
      <c r="E192" s="13">
        <v>2386.2140310527998</v>
      </c>
      <c r="F192" s="13">
        <v>2481.662592294912</v>
      </c>
      <c r="G192" s="13">
        <v>2580.9290959867085</v>
      </c>
    </row>
    <row r="193" spans="1:7" x14ac:dyDescent="0.25">
      <c r="A193" s="11">
        <v>14101</v>
      </c>
      <c r="B193" s="11">
        <v>122</v>
      </c>
      <c r="C193" s="12" t="s">
        <v>168</v>
      </c>
      <c r="D193" s="13">
        <v>4463.0995967999997</v>
      </c>
      <c r="E193" s="13">
        <v>4641.6235806719997</v>
      </c>
      <c r="F193" s="13">
        <v>4827.2885238988802</v>
      </c>
      <c r="G193" s="13">
        <v>5020.3800648548358</v>
      </c>
    </row>
    <row r="194" spans="1:7" x14ac:dyDescent="0.25">
      <c r="A194" s="11">
        <v>14101</v>
      </c>
      <c r="B194" s="11">
        <v>122</v>
      </c>
      <c r="C194" s="12" t="s">
        <v>237</v>
      </c>
      <c r="D194" s="13">
        <v>46253.760284160009</v>
      </c>
      <c r="E194" s="13">
        <v>48103.910695526414</v>
      </c>
      <c r="F194" s="13">
        <v>50028.067123347471</v>
      </c>
      <c r="G194" s="13">
        <v>52029.189808281371</v>
      </c>
    </row>
    <row r="195" spans="1:7" x14ac:dyDescent="0.25">
      <c r="A195" s="11">
        <v>14101</v>
      </c>
      <c r="B195" s="11">
        <v>122</v>
      </c>
      <c r="C195" s="12" t="s">
        <v>238</v>
      </c>
      <c r="D195" s="13">
        <v>3746.4262991999999</v>
      </c>
      <c r="E195" s="13">
        <v>3897.7819216876796</v>
      </c>
      <c r="F195" s="13">
        <v>4053.6931985551869</v>
      </c>
      <c r="G195" s="13">
        <v>4215.8409264973943</v>
      </c>
    </row>
    <row r="196" spans="1:7" x14ac:dyDescent="0.25">
      <c r="A196" s="11">
        <v>14101</v>
      </c>
      <c r="B196" s="11">
        <v>122</v>
      </c>
      <c r="C196" s="12" t="s">
        <v>239</v>
      </c>
      <c r="D196" s="13">
        <v>0</v>
      </c>
      <c r="E196" s="13">
        <v>0</v>
      </c>
      <c r="F196" s="13">
        <v>0</v>
      </c>
      <c r="G196" s="13">
        <v>0</v>
      </c>
    </row>
    <row r="197" spans="1:7" x14ac:dyDescent="0.25">
      <c r="A197" s="11">
        <v>14101</v>
      </c>
      <c r="B197" s="11">
        <v>122</v>
      </c>
      <c r="C197" s="12" t="s">
        <v>240</v>
      </c>
      <c r="D197" s="13">
        <v>-65602341.466999985</v>
      </c>
      <c r="E197" s="13">
        <v>-68226435.126000002</v>
      </c>
      <c r="F197" s="13">
        <v>-70955492.531118453</v>
      </c>
      <c r="G197" s="13">
        <v>-73793712.232363179</v>
      </c>
    </row>
    <row r="198" spans="1:7" x14ac:dyDescent="0.25">
      <c r="A198" s="11">
        <v>14101</v>
      </c>
      <c r="B198" s="11">
        <v>122</v>
      </c>
      <c r="C198" s="12" t="s">
        <v>241</v>
      </c>
      <c r="D198" s="13">
        <v>-8700080.4063875526</v>
      </c>
      <c r="E198" s="13">
        <v>-9048083.6226430554</v>
      </c>
      <c r="F198" s="13">
        <v>-9410006.9675487764</v>
      </c>
      <c r="G198" s="13">
        <v>-9786407.2462507281</v>
      </c>
    </row>
    <row r="199" spans="1:7" x14ac:dyDescent="0.25">
      <c r="A199" s="11">
        <v>14101</v>
      </c>
      <c r="B199" s="11">
        <v>122</v>
      </c>
      <c r="C199" s="12" t="s">
        <v>242</v>
      </c>
      <c r="D199" s="13">
        <v>-2411906.4209036166</v>
      </c>
      <c r="E199" s="13">
        <v>-2508382.6777397608</v>
      </c>
      <c r="F199" s="13">
        <v>-2608717.9848493515</v>
      </c>
      <c r="G199" s="13">
        <v>-2713066.7042433256</v>
      </c>
    </row>
    <row r="200" spans="1:7" x14ac:dyDescent="0.25">
      <c r="A200" s="11">
        <v>14101</v>
      </c>
      <c r="B200" s="11">
        <v>122</v>
      </c>
      <c r="C200" s="12" t="s">
        <v>243</v>
      </c>
      <c r="D200" s="13">
        <v>-130545.89406060416</v>
      </c>
      <c r="E200" s="13">
        <v>-135767.72982302832</v>
      </c>
      <c r="F200" s="13">
        <v>-141198.43901594944</v>
      </c>
      <c r="G200" s="13">
        <v>-146846.37657658744</v>
      </c>
    </row>
    <row r="201" spans="1:7" x14ac:dyDescent="0.25">
      <c r="A201" s="11">
        <v>14101</v>
      </c>
      <c r="B201" s="11">
        <v>122</v>
      </c>
      <c r="C201" s="12" t="s">
        <v>244</v>
      </c>
      <c r="D201" s="13">
        <v>-110329.53896457849</v>
      </c>
      <c r="E201" s="13">
        <v>-114742.72052316164</v>
      </c>
      <c r="F201" s="13">
        <v>-119332.4293440881</v>
      </c>
      <c r="G201" s="13">
        <v>-124105.72651785165</v>
      </c>
    </row>
    <row r="202" spans="1:7" x14ac:dyDescent="0.25">
      <c r="A202" s="11">
        <v>14101</v>
      </c>
      <c r="B202" s="11">
        <v>122</v>
      </c>
      <c r="C202" s="12" t="s">
        <v>245</v>
      </c>
      <c r="D202" s="13">
        <v>-14343256.621384708</v>
      </c>
      <c r="E202" s="13">
        <v>-14916986.886240095</v>
      </c>
      <c r="F202" s="13">
        <v>-15513666.3616897</v>
      </c>
      <c r="G202" s="13">
        <v>-16134213.016157288</v>
      </c>
    </row>
    <row r="203" spans="1:7" x14ac:dyDescent="0.25">
      <c r="A203" s="11">
        <v>14101</v>
      </c>
      <c r="B203" s="11">
        <v>122</v>
      </c>
      <c r="C203" s="12" t="s">
        <v>246</v>
      </c>
      <c r="D203" s="13">
        <v>-518649.03310521599</v>
      </c>
      <c r="E203" s="13">
        <v>-539394.99442942475</v>
      </c>
      <c r="F203" s="13">
        <v>-560970.79420660168</v>
      </c>
      <c r="G203" s="13">
        <v>-583409.62597486575</v>
      </c>
    </row>
    <row r="204" spans="1:7" x14ac:dyDescent="0.25">
      <c r="A204" s="11">
        <v>14101</v>
      </c>
      <c r="B204" s="11">
        <v>122</v>
      </c>
      <c r="C204" s="12" t="s">
        <v>247</v>
      </c>
      <c r="D204" s="13">
        <v>-264122.34320908802</v>
      </c>
      <c r="E204" s="13">
        <v>-274687.23693745158</v>
      </c>
      <c r="F204" s="13">
        <v>-285674.72641494963</v>
      </c>
      <c r="G204" s="13">
        <v>-297101.71547154762</v>
      </c>
    </row>
    <row r="205" spans="1:7" x14ac:dyDescent="0.25">
      <c r="A205" s="11">
        <v>14101</v>
      </c>
      <c r="B205" s="11">
        <v>122</v>
      </c>
      <c r="C205" s="12" t="s">
        <v>248</v>
      </c>
      <c r="D205" s="13">
        <v>-553216.65099445323</v>
      </c>
      <c r="E205" s="13">
        <v>-575345.31703423138</v>
      </c>
      <c r="F205" s="13">
        <v>-598359.12971560063</v>
      </c>
      <c r="G205" s="13">
        <v>-622293.49490422464</v>
      </c>
    </row>
    <row r="206" spans="1:7" x14ac:dyDescent="0.25">
      <c r="A206" s="11">
        <v>14101</v>
      </c>
      <c r="B206" s="11">
        <v>122</v>
      </c>
      <c r="C206" s="12" t="s">
        <v>249</v>
      </c>
      <c r="D206" s="13">
        <v>-476643.33154652501</v>
      </c>
      <c r="E206" s="13">
        <v>-495709.06480838603</v>
      </c>
      <c r="F206" s="13">
        <v>-515537.42740072147</v>
      </c>
      <c r="G206" s="13">
        <v>-536158.92449675023</v>
      </c>
    </row>
    <row r="207" spans="1:7" x14ac:dyDescent="0.25">
      <c r="A207" s="11">
        <v>14101</v>
      </c>
      <c r="B207" s="11">
        <v>122</v>
      </c>
      <c r="C207" s="12" t="s">
        <v>250</v>
      </c>
      <c r="D207" s="13">
        <v>-1720952151.9625318</v>
      </c>
      <c r="E207" s="13">
        <v>-1851676226.8897874</v>
      </c>
      <c r="F207" s="13">
        <v>-1992639845.2428751</v>
      </c>
      <c r="G207" s="13">
        <v>-2144667062.9207547</v>
      </c>
    </row>
    <row r="208" spans="1:7" x14ac:dyDescent="0.25">
      <c r="A208" s="11">
        <v>14101</v>
      </c>
      <c r="B208" s="11">
        <v>122</v>
      </c>
      <c r="C208" s="12" t="s">
        <v>251</v>
      </c>
      <c r="D208" s="13">
        <v>-14883939.781927709</v>
      </c>
      <c r="E208" s="13">
        <v>-16098469.268133009</v>
      </c>
      <c r="F208" s="13">
        <v>-17412104.360412661</v>
      </c>
      <c r="G208" s="13">
        <v>-18832932.07622233</v>
      </c>
    </row>
    <row r="209" spans="1:7" x14ac:dyDescent="0.25">
      <c r="A209" s="11">
        <v>14101</v>
      </c>
      <c r="B209" s="11">
        <v>122</v>
      </c>
      <c r="C209" s="12" t="s">
        <v>252</v>
      </c>
      <c r="D209" s="13">
        <v>-4617731.0398341138</v>
      </c>
      <c r="E209" s="13">
        <v>-4994537.8926845761</v>
      </c>
      <c r="F209" s="13">
        <v>-5402092.184727638</v>
      </c>
      <c r="G209" s="13">
        <v>-5842902.9070014125</v>
      </c>
    </row>
    <row r="210" spans="1:7" x14ac:dyDescent="0.25">
      <c r="A210" s="11">
        <v>14101</v>
      </c>
      <c r="B210" s="11">
        <v>122</v>
      </c>
      <c r="C210" s="12" t="s">
        <v>253</v>
      </c>
      <c r="D210" s="13">
        <v>-4725856.0879403586</v>
      </c>
      <c r="E210" s="13">
        <v>-4914890.3314579725</v>
      </c>
      <c r="F210" s="13">
        <v>-5111485.9447162924</v>
      </c>
      <c r="G210" s="13">
        <v>-5315945.3825049438</v>
      </c>
    </row>
    <row r="211" spans="1:7" x14ac:dyDescent="0.25">
      <c r="A211" s="11">
        <v>14101</v>
      </c>
      <c r="B211" s="11">
        <v>122</v>
      </c>
      <c r="C211" s="12" t="s">
        <v>254</v>
      </c>
      <c r="D211" s="13">
        <v>-7503099.9287951635</v>
      </c>
      <c r="E211" s="13">
        <v>-7803223.9259469705</v>
      </c>
      <c r="F211" s="13">
        <v>-8115352.8829848506</v>
      </c>
      <c r="G211" s="13">
        <v>-8439966.9983042441</v>
      </c>
    </row>
    <row r="212" spans="1:7" x14ac:dyDescent="0.25">
      <c r="A212" s="11">
        <v>14101</v>
      </c>
      <c r="B212" s="11">
        <v>122</v>
      </c>
      <c r="C212" s="12" t="s">
        <v>255</v>
      </c>
      <c r="D212" s="13">
        <v>-38859244.332423799</v>
      </c>
      <c r="E212" s="13">
        <v>-42030158.669949494</v>
      </c>
      <c r="F212" s="13">
        <v>-45459819.617417403</v>
      </c>
      <c r="G212" s="13">
        <v>-49169340.898198605</v>
      </c>
    </row>
    <row r="213" spans="1:7" x14ac:dyDescent="0.25">
      <c r="A213" s="11">
        <v>14101</v>
      </c>
      <c r="B213" s="11">
        <v>122</v>
      </c>
      <c r="C213" s="12" t="s">
        <v>256</v>
      </c>
      <c r="D213" s="13">
        <v>0</v>
      </c>
      <c r="E213" s="13">
        <v>0</v>
      </c>
      <c r="F213" s="13">
        <v>0</v>
      </c>
      <c r="G213" s="13">
        <v>0</v>
      </c>
    </row>
    <row r="214" spans="1:7" x14ac:dyDescent="0.25">
      <c r="A214" s="11">
        <v>14101</v>
      </c>
      <c r="B214" s="11">
        <v>122</v>
      </c>
      <c r="C214" s="12" t="s">
        <v>257</v>
      </c>
      <c r="D214" s="13">
        <v>0</v>
      </c>
      <c r="E214" s="13">
        <v>0</v>
      </c>
      <c r="F214" s="13">
        <v>0</v>
      </c>
      <c r="G214" s="13">
        <v>0</v>
      </c>
    </row>
    <row r="215" spans="1:7" x14ac:dyDescent="0.25">
      <c r="A215" s="11">
        <v>14101</v>
      </c>
      <c r="B215" s="11">
        <v>122</v>
      </c>
      <c r="C215" s="12" t="s">
        <v>258</v>
      </c>
      <c r="D215" s="13">
        <v>0</v>
      </c>
      <c r="E215" s="13">
        <v>0</v>
      </c>
      <c r="F215" s="13">
        <v>0</v>
      </c>
      <c r="G215" s="13">
        <v>0</v>
      </c>
    </row>
    <row r="216" spans="1:7" x14ac:dyDescent="0.25">
      <c r="A216" s="11">
        <v>14101</v>
      </c>
      <c r="B216" s="11">
        <v>122</v>
      </c>
      <c r="C216" s="12" t="s">
        <v>259</v>
      </c>
      <c r="D216" s="13">
        <v>-441061563.64589238</v>
      </c>
      <c r="E216" s="13">
        <v>-441061563.64589238</v>
      </c>
      <c r="F216" s="13">
        <v>-441061563.64589238</v>
      </c>
      <c r="G216" s="13">
        <v>-441061563.64589238</v>
      </c>
    </row>
    <row r="217" spans="1:7" x14ac:dyDescent="0.25">
      <c r="A217" s="11">
        <v>14101</v>
      </c>
      <c r="B217" s="11">
        <v>122</v>
      </c>
      <c r="C217" s="12" t="s">
        <v>260</v>
      </c>
      <c r="D217" s="13">
        <v>-13255731.951715939</v>
      </c>
      <c r="E217" s="13">
        <v>-14130610.260529188</v>
      </c>
      <c r="F217" s="13">
        <v>-15063230.537724115</v>
      </c>
      <c r="G217" s="13">
        <v>-16057403.753213907</v>
      </c>
    </row>
    <row r="218" spans="1:7" x14ac:dyDescent="0.25">
      <c r="A218" s="11">
        <v>14101</v>
      </c>
      <c r="B218" s="11">
        <v>122</v>
      </c>
      <c r="C218" s="12" t="s">
        <v>261</v>
      </c>
      <c r="D218" s="13">
        <v>-200</v>
      </c>
      <c r="E218" s="13">
        <v>-200</v>
      </c>
      <c r="F218" s="13">
        <v>-200</v>
      </c>
      <c r="G218" s="13">
        <v>-200</v>
      </c>
    </row>
    <row r="219" spans="1:7" x14ac:dyDescent="0.25">
      <c r="A219" s="11">
        <v>14101</v>
      </c>
      <c r="B219" s="11">
        <v>169</v>
      </c>
      <c r="C219" s="12" t="s">
        <v>262</v>
      </c>
      <c r="D219" s="13">
        <v>3853130.3024947201</v>
      </c>
      <c r="E219" s="13">
        <v>4007255.5145945088</v>
      </c>
      <c r="F219" s="13">
        <v>4167545.7351782895</v>
      </c>
      <c r="G219" s="13">
        <v>4334247.5645854212</v>
      </c>
    </row>
    <row r="220" spans="1:7" x14ac:dyDescent="0.25">
      <c r="A220" s="11">
        <v>14101</v>
      </c>
      <c r="B220" s="11">
        <v>169</v>
      </c>
      <c r="C220" s="12" t="s">
        <v>263</v>
      </c>
      <c r="D220" s="13">
        <v>0</v>
      </c>
      <c r="E220" s="13">
        <v>0</v>
      </c>
      <c r="F220" s="13">
        <v>0</v>
      </c>
      <c r="G220" s="13">
        <v>0</v>
      </c>
    </row>
    <row r="221" spans="1:7" x14ac:dyDescent="0.25">
      <c r="A221" s="11">
        <v>14101</v>
      </c>
      <c r="B221" s="11">
        <v>169</v>
      </c>
      <c r="C221" s="12" t="s">
        <v>264</v>
      </c>
      <c r="D221" s="13">
        <v>25770846.106025279</v>
      </c>
      <c r="E221" s="13">
        <v>26801679.95026629</v>
      </c>
      <c r="F221" s="13">
        <v>27873747.148276944</v>
      </c>
      <c r="G221" s="13">
        <v>28988697.034208022</v>
      </c>
    </row>
    <row r="222" spans="1:7" x14ac:dyDescent="0.25">
      <c r="A222" s="11">
        <v>14101</v>
      </c>
      <c r="B222" s="11">
        <v>169</v>
      </c>
      <c r="C222" s="12" t="s">
        <v>265</v>
      </c>
      <c r="D222" s="13">
        <v>0</v>
      </c>
      <c r="E222" s="13">
        <v>0</v>
      </c>
      <c r="F222" s="13">
        <v>0</v>
      </c>
      <c r="G222" s="13">
        <v>0</v>
      </c>
    </row>
    <row r="223" spans="1:7" x14ac:dyDescent="0.25">
      <c r="A223" s="11">
        <v>14101</v>
      </c>
      <c r="B223" s="11">
        <v>192</v>
      </c>
      <c r="C223" s="12" t="s">
        <v>266</v>
      </c>
      <c r="D223" s="13">
        <v>243520766.17982191</v>
      </c>
      <c r="E223" s="13">
        <v>257866353.1329605</v>
      </c>
      <c r="F223" s="13">
        <v>272969953.81646246</v>
      </c>
      <c r="G223" s="13">
        <v>288869256.38963187</v>
      </c>
    </row>
    <row r="224" spans="1:7" x14ac:dyDescent="0.25">
      <c r="A224" s="11">
        <v>14101</v>
      </c>
      <c r="B224" s="11">
        <v>192</v>
      </c>
      <c r="C224" s="12" t="s">
        <v>267</v>
      </c>
      <c r="D224" s="13">
        <v>120838735.7298305</v>
      </c>
      <c r="E224" s="13">
        <v>127957235.79827869</v>
      </c>
      <c r="F224" s="13">
        <v>135451873.89503503</v>
      </c>
      <c r="G224" s="13">
        <v>143341351.46225458</v>
      </c>
    </row>
    <row r="225" spans="1:7" x14ac:dyDescent="0.25">
      <c r="A225" s="11">
        <v>14101</v>
      </c>
      <c r="B225" s="11">
        <v>192</v>
      </c>
      <c r="C225" s="12" t="s">
        <v>268</v>
      </c>
      <c r="D225" s="13">
        <v>7822853.2658493472</v>
      </c>
      <c r="E225" s="13">
        <v>8283690.4400557335</v>
      </c>
      <c r="F225" s="13">
        <v>8768878.0229732823</v>
      </c>
      <c r="G225" s="13">
        <v>9063645.497655889</v>
      </c>
    </row>
    <row r="226" spans="1:7" x14ac:dyDescent="0.25">
      <c r="A226" s="11">
        <v>14101</v>
      </c>
      <c r="B226" s="11">
        <v>192</v>
      </c>
      <c r="C226" s="12" t="s">
        <v>269</v>
      </c>
      <c r="D226" s="13">
        <v>24600878.050124992</v>
      </c>
      <c r="E226" s="13">
        <v>27290574.0504</v>
      </c>
      <c r="F226" s="13">
        <v>30156084.325725343</v>
      </c>
      <c r="G226" s="13">
        <v>33207170.504563428</v>
      </c>
    </row>
    <row r="227" spans="1:7" x14ac:dyDescent="0.25">
      <c r="A227" s="11">
        <v>14101</v>
      </c>
      <c r="B227" s="11">
        <v>192</v>
      </c>
      <c r="C227" s="12" t="s">
        <v>270</v>
      </c>
      <c r="D227" s="13">
        <v>3262530.1523953322</v>
      </c>
      <c r="E227" s="13">
        <v>3619233.4490572219</v>
      </c>
      <c r="F227" s="13">
        <v>3999252.9612082299</v>
      </c>
      <c r="G227" s="13">
        <v>4403883.2608128274</v>
      </c>
    </row>
    <row r="228" spans="1:7" x14ac:dyDescent="0.25">
      <c r="A228" s="11">
        <v>14101</v>
      </c>
      <c r="B228" s="11">
        <v>192</v>
      </c>
      <c r="C228" s="12" t="s">
        <v>271</v>
      </c>
      <c r="D228" s="13">
        <v>904464.9078388561</v>
      </c>
      <c r="E228" s="13">
        <v>1003353.0710959043</v>
      </c>
      <c r="F228" s="13">
        <v>1108705.1435609744</v>
      </c>
      <c r="G228" s="13">
        <v>1220880.0169094964</v>
      </c>
    </row>
    <row r="229" spans="1:7" x14ac:dyDescent="0.25">
      <c r="A229" s="11">
        <v>14101</v>
      </c>
      <c r="B229" s="11">
        <v>192</v>
      </c>
      <c r="C229" s="12" t="s">
        <v>272</v>
      </c>
      <c r="D229" s="13">
        <v>48954.710272726559</v>
      </c>
      <c r="E229" s="13">
        <v>54307.091929211332</v>
      </c>
      <c r="F229" s="13">
        <v>60009.336581778509</v>
      </c>
      <c r="G229" s="13">
        <v>66080.869459464346</v>
      </c>
    </row>
    <row r="230" spans="1:7" x14ac:dyDescent="0.25">
      <c r="A230" s="11">
        <v>14101</v>
      </c>
      <c r="B230" s="11">
        <v>192</v>
      </c>
      <c r="C230" s="12" t="s">
        <v>273</v>
      </c>
      <c r="D230" s="13">
        <v>41373.577111716928</v>
      </c>
      <c r="E230" s="13">
        <v>45897.08820926465</v>
      </c>
      <c r="F230" s="13">
        <v>50716.282471237442</v>
      </c>
      <c r="G230" s="13">
        <v>55847.57693303324</v>
      </c>
    </row>
    <row r="231" spans="1:7" x14ac:dyDescent="0.25">
      <c r="A231" s="11">
        <v>14101</v>
      </c>
      <c r="B231" s="11">
        <v>192</v>
      </c>
      <c r="C231" s="12" t="s">
        <v>274</v>
      </c>
      <c r="D231" s="13">
        <v>5378721.2330192653</v>
      </c>
      <c r="E231" s="13">
        <v>5966794.754496038</v>
      </c>
      <c r="F231" s="13">
        <v>6593308.2037181221</v>
      </c>
      <c r="G231" s="13">
        <v>7260395.8572707791</v>
      </c>
    </row>
    <row r="232" spans="1:7" x14ac:dyDescent="0.25">
      <c r="A232" s="11">
        <v>14101</v>
      </c>
      <c r="B232" s="11">
        <v>192</v>
      </c>
      <c r="C232" s="12" t="s">
        <v>275</v>
      </c>
      <c r="D232" s="13">
        <v>194493.387414456</v>
      </c>
      <c r="E232" s="13">
        <v>215757.99777176988</v>
      </c>
      <c r="F232" s="13">
        <v>238412.58753780572</v>
      </c>
      <c r="G232" s="13">
        <v>262534.33168868959</v>
      </c>
    </row>
    <row r="233" spans="1:7" x14ac:dyDescent="0.25">
      <c r="A233" s="11">
        <v>14101</v>
      </c>
      <c r="B233" s="11">
        <v>192</v>
      </c>
      <c r="C233" s="12" t="s">
        <v>276</v>
      </c>
      <c r="D233" s="13">
        <v>99045.878703408016</v>
      </c>
      <c r="E233" s="13">
        <v>109874.89477498062</v>
      </c>
      <c r="F233" s="13">
        <v>121411.7587263536</v>
      </c>
      <c r="G233" s="13">
        <v>133695.77196219642</v>
      </c>
    </row>
    <row r="234" spans="1:7" x14ac:dyDescent="0.25">
      <c r="A234" s="11">
        <v>14101</v>
      </c>
      <c r="B234" s="11">
        <v>192</v>
      </c>
      <c r="C234" s="12" t="s">
        <v>277</v>
      </c>
      <c r="D234" s="13">
        <v>207456.24412291995</v>
      </c>
      <c r="E234" s="13">
        <v>230138.12681369254</v>
      </c>
      <c r="F234" s="13">
        <v>254302.63012913027</v>
      </c>
      <c r="G234" s="13">
        <v>280032.07270690112</v>
      </c>
    </row>
    <row r="235" spans="1:7" x14ac:dyDescent="0.25">
      <c r="A235" s="11">
        <v>14101</v>
      </c>
      <c r="B235" s="11">
        <v>192</v>
      </c>
      <c r="C235" s="12" t="s">
        <v>278</v>
      </c>
      <c r="D235" s="13">
        <v>178741.24932994688</v>
      </c>
      <c r="E235" s="13">
        <v>198283.62592335441</v>
      </c>
      <c r="F235" s="13">
        <v>219103.40664530662</v>
      </c>
      <c r="G235" s="13">
        <v>241271.51602353761</v>
      </c>
    </row>
    <row r="236" spans="1:7" x14ac:dyDescent="0.25">
      <c r="A236" s="11">
        <v>14101</v>
      </c>
      <c r="B236" s="11">
        <v>192</v>
      </c>
      <c r="C236" s="12" t="s">
        <v>279</v>
      </c>
      <c r="D236" s="13">
        <v>645357056.9859494</v>
      </c>
      <c r="E236" s="13">
        <v>740670490.75591493</v>
      </c>
      <c r="F236" s="13">
        <v>846871934.22822189</v>
      </c>
      <c r="G236" s="13">
        <v>965100178.31433952</v>
      </c>
    </row>
    <row r="237" spans="1:7" x14ac:dyDescent="0.25">
      <c r="A237" s="11">
        <v>14101</v>
      </c>
      <c r="B237" s="11">
        <v>192</v>
      </c>
      <c r="C237" s="12" t="s">
        <v>280</v>
      </c>
      <c r="D237" s="13">
        <v>6864753.5109845893</v>
      </c>
      <c r="E237" s="13">
        <v>7919911.8906463282</v>
      </c>
      <c r="F237" s="13">
        <v>9101562.7447307594</v>
      </c>
      <c r="G237" s="13">
        <v>10423323.809683187</v>
      </c>
    </row>
    <row r="238" spans="1:7" x14ac:dyDescent="0.25">
      <c r="A238" s="11">
        <v>14101</v>
      </c>
      <c r="B238" s="11">
        <v>192</v>
      </c>
      <c r="C238" s="12" t="s">
        <v>281</v>
      </c>
      <c r="D238" s="13">
        <v>1731649.1399377924</v>
      </c>
      <c r="E238" s="13">
        <v>1997815.1570738305</v>
      </c>
      <c r="F238" s="13">
        <v>2295889.1785092461</v>
      </c>
      <c r="G238" s="13">
        <v>2629306.3081506351</v>
      </c>
    </row>
    <row r="239" spans="1:7" x14ac:dyDescent="0.25">
      <c r="A239" s="11">
        <v>14101</v>
      </c>
      <c r="B239" s="11">
        <v>192</v>
      </c>
      <c r="C239" s="12" t="s">
        <v>282</v>
      </c>
      <c r="D239" s="13">
        <v>1772196.0329776343</v>
      </c>
      <c r="E239" s="13">
        <v>1965956.1325831891</v>
      </c>
      <c r="F239" s="13">
        <v>2172381.5265044244</v>
      </c>
      <c r="G239" s="13">
        <v>2392175.4221272245</v>
      </c>
    </row>
    <row r="240" spans="1:7" x14ac:dyDescent="0.25">
      <c r="A240" s="11">
        <v>14101</v>
      </c>
      <c r="B240" s="11">
        <v>192</v>
      </c>
      <c r="C240" s="12" t="s">
        <v>283</v>
      </c>
      <c r="D240" s="13">
        <v>2813662.473298186</v>
      </c>
      <c r="E240" s="13">
        <v>3121289.5703787883</v>
      </c>
      <c r="F240" s="13">
        <v>3449024.9752685614</v>
      </c>
      <c r="G240" s="13">
        <v>3797985.1492369096</v>
      </c>
    </row>
    <row r="241" spans="1:7" x14ac:dyDescent="0.25">
      <c r="A241" s="11">
        <v>14101</v>
      </c>
      <c r="B241" s="11">
        <v>192</v>
      </c>
      <c r="C241" s="12" t="s">
        <v>284</v>
      </c>
      <c r="D241" s="13">
        <v>14572216.624658925</v>
      </c>
      <c r="E241" s="13">
        <v>16812063.467979796</v>
      </c>
      <c r="F241" s="13">
        <v>19320423.337402396</v>
      </c>
      <c r="G241" s="13">
        <v>22126203.404189367</v>
      </c>
    </row>
    <row r="242" spans="1:7" x14ac:dyDescent="0.25">
      <c r="A242" s="11">
        <v>14101</v>
      </c>
      <c r="B242" s="11">
        <v>192</v>
      </c>
      <c r="C242" s="12" t="s">
        <v>285</v>
      </c>
      <c r="D242" s="13">
        <v>0</v>
      </c>
      <c r="E242" s="13">
        <v>0</v>
      </c>
      <c r="F242" s="13">
        <v>0</v>
      </c>
      <c r="G242" s="13">
        <v>0</v>
      </c>
    </row>
    <row r="243" spans="1:7" x14ac:dyDescent="0.25">
      <c r="A243" s="11">
        <v>14101</v>
      </c>
      <c r="B243" s="11">
        <v>192</v>
      </c>
      <c r="C243" s="12" t="s">
        <v>286</v>
      </c>
      <c r="D243" s="13">
        <v>0</v>
      </c>
      <c r="E243" s="13">
        <v>0</v>
      </c>
      <c r="F243" s="13">
        <v>0</v>
      </c>
      <c r="G243" s="13">
        <v>0</v>
      </c>
    </row>
    <row r="244" spans="1:7" x14ac:dyDescent="0.25">
      <c r="A244" s="11">
        <v>14101</v>
      </c>
      <c r="B244" s="11">
        <v>192</v>
      </c>
      <c r="C244" s="12" t="s">
        <v>287</v>
      </c>
      <c r="D244" s="13">
        <v>0</v>
      </c>
      <c r="E244" s="13">
        <v>0</v>
      </c>
      <c r="F244" s="13">
        <v>0</v>
      </c>
      <c r="G244" s="13">
        <v>0</v>
      </c>
    </row>
    <row r="245" spans="1:7" x14ac:dyDescent="0.25">
      <c r="A245" s="11">
        <v>14101</v>
      </c>
      <c r="B245" s="11">
        <v>192</v>
      </c>
      <c r="C245" s="12" t="s">
        <v>288</v>
      </c>
      <c r="D245" s="13">
        <v>0</v>
      </c>
      <c r="E245" s="13">
        <v>0</v>
      </c>
      <c r="F245" s="13">
        <v>0</v>
      </c>
      <c r="G245" s="13">
        <v>0</v>
      </c>
    </row>
    <row r="246" spans="1:7" x14ac:dyDescent="0.25">
      <c r="A246" s="11">
        <v>14101</v>
      </c>
      <c r="B246" s="11">
        <v>192</v>
      </c>
      <c r="C246" s="12" t="s">
        <v>289</v>
      </c>
      <c r="D246" s="13">
        <v>0</v>
      </c>
      <c r="E246" s="13">
        <v>0</v>
      </c>
      <c r="F246" s="13">
        <v>0</v>
      </c>
      <c r="G246" s="13">
        <v>0</v>
      </c>
    </row>
    <row r="247" spans="1:7" x14ac:dyDescent="0.25">
      <c r="A247" s="11">
        <v>14101</v>
      </c>
      <c r="B247" s="11">
        <v>192</v>
      </c>
      <c r="C247" s="12" t="s">
        <v>290</v>
      </c>
      <c r="D247" s="13">
        <v>0</v>
      </c>
      <c r="E247" s="13">
        <v>0</v>
      </c>
      <c r="F247" s="13">
        <v>0</v>
      </c>
      <c r="G247" s="13">
        <v>0</v>
      </c>
    </row>
    <row r="248" spans="1:7" x14ac:dyDescent="0.25">
      <c r="A248" s="11">
        <v>14101</v>
      </c>
      <c r="B248" s="11">
        <v>192</v>
      </c>
      <c r="C248" s="12" t="s">
        <v>291</v>
      </c>
      <c r="D248" s="13">
        <v>0</v>
      </c>
      <c r="E248" s="13">
        <v>0</v>
      </c>
      <c r="F248" s="13">
        <v>0</v>
      </c>
      <c r="G248" s="13">
        <v>0</v>
      </c>
    </row>
    <row r="249" spans="1:7" x14ac:dyDescent="0.25">
      <c r="A249" s="11">
        <v>14101</v>
      </c>
      <c r="B249" s="11">
        <v>192</v>
      </c>
      <c r="C249" s="12" t="s">
        <v>292</v>
      </c>
      <c r="D249" s="13">
        <v>0</v>
      </c>
      <c r="E249" s="13">
        <v>0</v>
      </c>
      <c r="F249" s="13">
        <v>0</v>
      </c>
      <c r="G249" s="13">
        <v>0</v>
      </c>
    </row>
    <row r="250" spans="1:7" x14ac:dyDescent="0.25">
      <c r="A250" s="11">
        <v>14101</v>
      </c>
      <c r="B250" s="11">
        <v>192</v>
      </c>
      <c r="C250" s="12" t="s">
        <v>293</v>
      </c>
      <c r="D250" s="13">
        <v>0</v>
      </c>
      <c r="E250" s="13">
        <v>0</v>
      </c>
      <c r="F250" s="13">
        <v>0</v>
      </c>
      <c r="G250" s="13">
        <v>0</v>
      </c>
    </row>
    <row r="251" spans="1:7" x14ac:dyDescent="0.25">
      <c r="A251" s="11">
        <v>14101</v>
      </c>
      <c r="B251" s="11">
        <v>192</v>
      </c>
      <c r="C251" s="12" t="s">
        <v>294</v>
      </c>
      <c r="D251" s="13">
        <v>0</v>
      </c>
      <c r="E251" s="13">
        <v>0</v>
      </c>
      <c r="F251" s="13">
        <v>0</v>
      </c>
      <c r="G251" s="13">
        <v>0</v>
      </c>
    </row>
    <row r="252" spans="1:7" x14ac:dyDescent="0.25">
      <c r="A252" s="11">
        <v>14101</v>
      </c>
      <c r="B252" s="11">
        <v>192</v>
      </c>
      <c r="C252" s="12" t="s">
        <v>295</v>
      </c>
      <c r="D252" s="13">
        <v>0</v>
      </c>
      <c r="E252" s="13">
        <v>0</v>
      </c>
      <c r="F252" s="13">
        <v>0</v>
      </c>
      <c r="G252" s="13">
        <v>0</v>
      </c>
    </row>
    <row r="253" spans="1:7" x14ac:dyDescent="0.25">
      <c r="A253" s="11">
        <v>14101</v>
      </c>
      <c r="B253" s="11">
        <v>192</v>
      </c>
      <c r="C253" s="12" t="s">
        <v>296</v>
      </c>
      <c r="D253" s="13">
        <v>0</v>
      </c>
      <c r="E253" s="13">
        <v>0</v>
      </c>
      <c r="F253" s="13">
        <v>0</v>
      </c>
      <c r="G253" s="13">
        <v>0</v>
      </c>
    </row>
    <row r="254" spans="1:7" x14ac:dyDescent="0.25">
      <c r="A254" s="11">
        <v>14101</v>
      </c>
      <c r="B254" s="11">
        <v>192</v>
      </c>
      <c r="C254" s="12" t="s">
        <v>297</v>
      </c>
      <c r="D254" s="13">
        <v>0</v>
      </c>
      <c r="E254" s="13">
        <v>0</v>
      </c>
      <c r="F254" s="13">
        <v>0</v>
      </c>
      <c r="G254" s="13">
        <v>0</v>
      </c>
    </row>
    <row r="255" spans="1:7" x14ac:dyDescent="0.25">
      <c r="A255" s="11">
        <v>14101</v>
      </c>
      <c r="B255" s="11">
        <v>192</v>
      </c>
      <c r="C255" s="12" t="s">
        <v>298</v>
      </c>
      <c r="D255" s="13">
        <v>0</v>
      </c>
      <c r="E255" s="13">
        <v>0</v>
      </c>
      <c r="F255" s="13">
        <v>0</v>
      </c>
      <c r="G255" s="13">
        <v>0</v>
      </c>
    </row>
    <row r="256" spans="1:7" x14ac:dyDescent="0.25">
      <c r="A256" s="11">
        <v>14101</v>
      </c>
      <c r="B256" s="11">
        <v>192</v>
      </c>
      <c r="C256" s="12" t="s">
        <v>299</v>
      </c>
      <c r="D256" s="13">
        <v>0</v>
      </c>
      <c r="E256" s="13">
        <v>0</v>
      </c>
      <c r="F256" s="13">
        <v>0</v>
      </c>
      <c r="G256" s="13">
        <v>0</v>
      </c>
    </row>
    <row r="257" spans="1:7" x14ac:dyDescent="0.25">
      <c r="A257" s="11">
        <v>14101</v>
      </c>
      <c r="B257" s="11">
        <v>192</v>
      </c>
      <c r="C257" s="12" t="s">
        <v>300</v>
      </c>
      <c r="D257" s="13">
        <v>0</v>
      </c>
      <c r="E257" s="13">
        <v>0</v>
      </c>
      <c r="F257" s="13">
        <v>0</v>
      </c>
      <c r="G257" s="13">
        <v>0</v>
      </c>
    </row>
    <row r="258" spans="1:7" x14ac:dyDescent="0.25">
      <c r="A258" s="11">
        <v>14101</v>
      </c>
      <c r="B258" s="11">
        <v>192</v>
      </c>
      <c r="C258" s="12" t="s">
        <v>301</v>
      </c>
      <c r="D258" s="13">
        <v>0</v>
      </c>
      <c r="E258" s="13">
        <v>0</v>
      </c>
      <c r="F258" s="13">
        <v>0</v>
      </c>
      <c r="G258" s="13">
        <v>0</v>
      </c>
    </row>
    <row r="259" spans="1:7" x14ac:dyDescent="0.25">
      <c r="A259" s="11">
        <v>14101</v>
      </c>
      <c r="B259" s="11">
        <v>192</v>
      </c>
      <c r="C259" s="12" t="s">
        <v>302</v>
      </c>
      <c r="D259" s="13">
        <v>175873359.79989102</v>
      </c>
      <c r="E259" s="13">
        <v>199979734.98312944</v>
      </c>
      <c r="F259" s="13">
        <v>226502047.33526701</v>
      </c>
      <c r="G259" s="13">
        <v>255654193.1923002</v>
      </c>
    </row>
    <row r="260" spans="1:7" x14ac:dyDescent="0.25">
      <c r="A260" s="11">
        <v>14101</v>
      </c>
      <c r="B260" s="11">
        <v>192</v>
      </c>
      <c r="C260" s="12" t="s">
        <v>303</v>
      </c>
      <c r="D260" s="13">
        <v>4970899.4818934761</v>
      </c>
      <c r="E260" s="13">
        <v>5652244.104211675</v>
      </c>
      <c r="F260" s="13">
        <v>6401872.9785327483</v>
      </c>
      <c r="G260" s="13">
        <v>7225831.6889462573</v>
      </c>
    </row>
    <row r="261" spans="1:7" x14ac:dyDescent="0.25">
      <c r="A261" s="11">
        <v>14101</v>
      </c>
      <c r="B261" s="11">
        <v>192</v>
      </c>
      <c r="C261" s="12" t="s">
        <v>304</v>
      </c>
      <c r="D261" s="13">
        <v>691230.08094831428</v>
      </c>
      <c r="E261" s="13">
        <v>750248.5620416468</v>
      </c>
      <c r="F261" s="13">
        <v>814046.48440668813</v>
      </c>
      <c r="G261" s="13">
        <v>882997.64978766162</v>
      </c>
    </row>
    <row r="262" spans="1:7" x14ac:dyDescent="0.25">
      <c r="A262" s="11">
        <v>14101</v>
      </c>
      <c r="B262" s="11">
        <v>192</v>
      </c>
      <c r="C262" s="12" t="s">
        <v>305</v>
      </c>
      <c r="D262" s="13">
        <v>75</v>
      </c>
      <c r="E262" s="13">
        <v>80</v>
      </c>
      <c r="F262" s="13">
        <v>85</v>
      </c>
      <c r="G262" s="13">
        <v>90</v>
      </c>
    </row>
    <row r="263" spans="1:7" x14ac:dyDescent="0.25">
      <c r="A263" s="11">
        <v>14101</v>
      </c>
      <c r="B263" s="11">
        <v>192</v>
      </c>
      <c r="C263" s="12" t="s">
        <v>236</v>
      </c>
      <c r="D263" s="13">
        <v>24180.103696320002</v>
      </c>
      <c r="E263" s="13">
        <v>25147.307844172803</v>
      </c>
      <c r="F263" s="13">
        <v>26153.200157939715</v>
      </c>
      <c r="G263" s="13">
        <v>27199.328164257306</v>
      </c>
    </row>
    <row r="264" spans="1:7" x14ac:dyDescent="0.25">
      <c r="A264" s="11">
        <v>14101</v>
      </c>
      <c r="B264" s="11">
        <v>193</v>
      </c>
      <c r="C264" s="12" t="s">
        <v>262</v>
      </c>
      <c r="D264" s="13">
        <v>6415.1430220800003</v>
      </c>
      <c r="E264" s="13">
        <v>6671.7487429632001</v>
      </c>
      <c r="F264" s="13">
        <v>6938.6186926817281</v>
      </c>
      <c r="G264" s="13">
        <v>7216.1634403889975</v>
      </c>
    </row>
    <row r="265" spans="1:7" x14ac:dyDescent="0.25">
      <c r="A265" s="11">
        <v>14101</v>
      </c>
      <c r="B265" s="11">
        <v>193</v>
      </c>
      <c r="C265" s="12" t="s">
        <v>227</v>
      </c>
      <c r="D265" s="13">
        <v>949.90184640000007</v>
      </c>
      <c r="E265" s="13">
        <v>987.89792025600013</v>
      </c>
      <c r="F265" s="13">
        <v>1027.4138370662401</v>
      </c>
      <c r="G265" s="13">
        <v>1068.5103905488897</v>
      </c>
    </row>
    <row r="266" spans="1:7" x14ac:dyDescent="0.25">
      <c r="A266" s="11">
        <v>14101</v>
      </c>
      <c r="B266" s="11">
        <v>193</v>
      </c>
      <c r="C266" s="12" t="s">
        <v>108</v>
      </c>
      <c r="D266" s="13">
        <v>4822867.3632422416</v>
      </c>
      <c r="E266" s="13">
        <v>5015782.0577719314</v>
      </c>
      <c r="F266" s="13">
        <v>5216413.3400828084</v>
      </c>
      <c r="G266" s="13">
        <v>5425069.8736861208</v>
      </c>
    </row>
    <row r="267" spans="1:7" x14ac:dyDescent="0.25">
      <c r="A267" s="11">
        <v>14101</v>
      </c>
      <c r="B267" s="11">
        <v>193</v>
      </c>
      <c r="C267" s="12" t="s">
        <v>306</v>
      </c>
      <c r="D267" s="13">
        <v>3364474.3806960005</v>
      </c>
      <c r="E267" s="13">
        <v>3499053.3559238408</v>
      </c>
      <c r="F267" s="13">
        <v>3639015.4901607945</v>
      </c>
      <c r="G267" s="13">
        <v>3784576.1097672265</v>
      </c>
    </row>
    <row r="268" spans="1:7" x14ac:dyDescent="0.25">
      <c r="A268" s="11">
        <v>14101</v>
      </c>
      <c r="B268" s="11">
        <v>195</v>
      </c>
      <c r="C268" s="12" t="s">
        <v>307</v>
      </c>
      <c r="D268" s="13">
        <v>108870778.61644608</v>
      </c>
      <c r="E268" s="13">
        <v>113225609.76110393</v>
      </c>
      <c r="F268" s="13">
        <v>117754634.15154809</v>
      </c>
      <c r="G268" s="13">
        <v>122464819.51761001</v>
      </c>
    </row>
    <row r="269" spans="1:7" x14ac:dyDescent="0.25">
      <c r="A269" s="11">
        <v>14101</v>
      </c>
      <c r="B269" s="11">
        <v>196</v>
      </c>
      <c r="C269" s="12" t="s">
        <v>308</v>
      </c>
      <c r="D269" s="13">
        <v>22690463.028394334</v>
      </c>
      <c r="E269" s="13">
        <v>24542004.811511304</v>
      </c>
      <c r="F269" s="13">
        <v>26544632.40413063</v>
      </c>
      <c r="G269" s="13">
        <v>28710674.408307694</v>
      </c>
    </row>
    <row r="270" spans="1:7" x14ac:dyDescent="0.25">
      <c r="A270" s="11">
        <v>14101</v>
      </c>
      <c r="B270" s="11">
        <v>240</v>
      </c>
      <c r="C270" s="12" t="s">
        <v>262</v>
      </c>
      <c r="D270" s="13">
        <v>46730.269310399999</v>
      </c>
      <c r="E270" s="13">
        <v>48599.480082816001</v>
      </c>
      <c r="F270" s="13">
        <v>50543.459286128644</v>
      </c>
      <c r="G270" s="13">
        <v>52565.197657573794</v>
      </c>
    </row>
    <row r="271" spans="1:7" x14ac:dyDescent="0.25">
      <c r="A271" s="11">
        <v>14101</v>
      </c>
      <c r="B271" s="11">
        <v>240</v>
      </c>
      <c r="C271" s="12" t="s">
        <v>309</v>
      </c>
      <c r="D271" s="13">
        <v>93713.871026879991</v>
      </c>
      <c r="E271" s="13">
        <v>97462.4258679552</v>
      </c>
      <c r="F271" s="13">
        <v>101360.92290267341</v>
      </c>
      <c r="G271" s="13">
        <v>105415.35981878034</v>
      </c>
    </row>
    <row r="272" spans="1:7" x14ac:dyDescent="0.25">
      <c r="A272" s="11">
        <v>14101</v>
      </c>
      <c r="B272" s="11">
        <v>240</v>
      </c>
      <c r="C272" s="12" t="s">
        <v>130</v>
      </c>
      <c r="D272" s="13">
        <v>75464.816394239999</v>
      </c>
      <c r="E272" s="13">
        <v>78483.409050009606</v>
      </c>
      <c r="F272" s="13">
        <v>81622.745412009986</v>
      </c>
      <c r="G272" s="13">
        <v>84887.655228490388</v>
      </c>
    </row>
    <row r="273" spans="1:7" x14ac:dyDescent="0.25">
      <c r="A273" s="11">
        <v>14101</v>
      </c>
      <c r="B273" s="11">
        <v>240</v>
      </c>
      <c r="C273" s="12" t="s">
        <v>107</v>
      </c>
      <c r="D273" s="13">
        <v>3583.8317548800001</v>
      </c>
      <c r="E273" s="13">
        <v>3727.1850250752</v>
      </c>
      <c r="F273" s="13">
        <v>3876.2724260782079</v>
      </c>
      <c r="G273" s="13">
        <v>4031.3233231213362</v>
      </c>
    </row>
    <row r="274" spans="1:7" x14ac:dyDescent="0.25">
      <c r="A274" s="14">
        <v>14101</v>
      </c>
      <c r="B274" s="11">
        <v>240</v>
      </c>
      <c r="C274" s="12" t="s">
        <v>310</v>
      </c>
      <c r="D274" s="13">
        <v>26497.792788480001</v>
      </c>
      <c r="E274" s="13">
        <v>27557.704500019201</v>
      </c>
      <c r="F274" s="13">
        <v>28660.012680019969</v>
      </c>
      <c r="G274" s="13">
        <v>29806.413187220769</v>
      </c>
    </row>
    <row r="275" spans="1:7" x14ac:dyDescent="0.25">
      <c r="A275" s="11">
        <v>14601</v>
      </c>
      <c r="B275" s="11">
        <v>193</v>
      </c>
      <c r="C275" s="12" t="s">
        <v>108</v>
      </c>
      <c r="D275" s="13">
        <v>58798.707888960002</v>
      </c>
      <c r="E275" s="13">
        <v>61150.656204518404</v>
      </c>
      <c r="F275" s="13">
        <v>63596.68245269914</v>
      </c>
      <c r="G275" s="13">
        <v>66140.549750807113</v>
      </c>
    </row>
    <row r="276" spans="1:7" x14ac:dyDescent="0.25">
      <c r="A276" s="11">
        <v>14601</v>
      </c>
      <c r="B276" s="11">
        <v>193</v>
      </c>
      <c r="C276" s="12" t="s">
        <v>306</v>
      </c>
      <c r="D276" s="13">
        <v>84397.247999999978</v>
      </c>
      <c r="E276" s="13">
        <v>87773.137919999979</v>
      </c>
      <c r="F276" s="13">
        <v>91284.063436799988</v>
      </c>
      <c r="G276" s="13">
        <v>94935.425974271988</v>
      </c>
    </row>
    <row r="277" spans="1:7" x14ac:dyDescent="0.25">
      <c r="A277" s="11">
        <v>14601</v>
      </c>
      <c r="B277" s="11">
        <v>193</v>
      </c>
      <c r="C277" s="12" t="s">
        <v>311</v>
      </c>
      <c r="D277" s="13">
        <v>29834.03764224</v>
      </c>
      <c r="E277" s="13">
        <v>31027.399147929602</v>
      </c>
      <c r="F277" s="13">
        <v>32268.495113846788</v>
      </c>
      <c r="G277" s="13">
        <v>0</v>
      </c>
    </row>
    <row r="278" spans="1:7" x14ac:dyDescent="0.25">
      <c r="A278" s="11">
        <v>14601</v>
      </c>
      <c r="B278" s="11">
        <v>195</v>
      </c>
      <c r="C278" s="12" t="s">
        <v>312</v>
      </c>
      <c r="D278" s="13">
        <v>0</v>
      </c>
      <c r="E278" s="13">
        <v>0</v>
      </c>
      <c r="F278" s="13">
        <v>0</v>
      </c>
      <c r="G278" s="13">
        <v>0</v>
      </c>
    </row>
    <row r="279" spans="1:7" x14ac:dyDescent="0.25">
      <c r="A279" s="11">
        <v>14601</v>
      </c>
      <c r="B279" s="11">
        <v>196</v>
      </c>
      <c r="C279" s="12" t="s">
        <v>313</v>
      </c>
      <c r="D279" s="13">
        <v>0</v>
      </c>
      <c r="E279" s="13">
        <v>0</v>
      </c>
      <c r="F279" s="13">
        <v>0</v>
      </c>
      <c r="G279" s="13">
        <v>0</v>
      </c>
    </row>
    <row r="280" spans="1:7" x14ac:dyDescent="0.25">
      <c r="A280" s="11">
        <v>14601</v>
      </c>
      <c r="B280" s="11">
        <v>196</v>
      </c>
      <c r="C280" s="12" t="s">
        <v>314</v>
      </c>
      <c r="D280" s="13">
        <v>0</v>
      </c>
      <c r="E280" s="13">
        <v>0</v>
      </c>
      <c r="F280" s="13">
        <v>0</v>
      </c>
      <c r="G280" s="13">
        <v>0</v>
      </c>
    </row>
    <row r="281" spans="1:7" x14ac:dyDescent="0.25">
      <c r="A281" s="11">
        <v>14601</v>
      </c>
      <c r="B281" s="11">
        <v>196</v>
      </c>
      <c r="C281" s="12" t="s">
        <v>315</v>
      </c>
      <c r="D281" s="13">
        <v>0</v>
      </c>
      <c r="E281" s="13">
        <v>0</v>
      </c>
      <c r="F281" s="13">
        <v>0</v>
      </c>
      <c r="G281" s="13">
        <v>0</v>
      </c>
    </row>
    <row r="282" spans="1:7" x14ac:dyDescent="0.25">
      <c r="A282" s="11">
        <v>14601</v>
      </c>
      <c r="B282" s="11">
        <v>196</v>
      </c>
      <c r="C282" s="12" t="s">
        <v>316</v>
      </c>
      <c r="D282" s="13">
        <v>0</v>
      </c>
      <c r="E282" s="13">
        <v>0</v>
      </c>
      <c r="F282" s="13">
        <v>0</v>
      </c>
      <c r="G282" s="13">
        <v>0</v>
      </c>
    </row>
    <row r="283" spans="1:7" x14ac:dyDescent="0.25">
      <c r="A283" s="11">
        <v>14601</v>
      </c>
      <c r="B283" s="11">
        <v>240</v>
      </c>
      <c r="C283" s="12" t="s">
        <v>317</v>
      </c>
      <c r="D283" s="13">
        <v>120055.81023072</v>
      </c>
      <c r="E283" s="13">
        <v>124858.04263994881</v>
      </c>
      <c r="F283" s="13">
        <v>129852.36434554677</v>
      </c>
      <c r="G283" s="13">
        <v>135046.45891936866</v>
      </c>
    </row>
    <row r="284" spans="1:7" x14ac:dyDescent="0.25">
      <c r="A284" s="11">
        <v>14601</v>
      </c>
      <c r="B284" s="11">
        <v>240</v>
      </c>
      <c r="C284" s="12" t="s">
        <v>318</v>
      </c>
      <c r="D284" s="13">
        <v>95497.888187520002</v>
      </c>
      <c r="E284" s="13">
        <v>99317.803715020811</v>
      </c>
      <c r="F284" s="13">
        <v>103290.51586362165</v>
      </c>
      <c r="G284" s="13">
        <v>107422.13649816652</v>
      </c>
    </row>
    <row r="285" spans="1:7" x14ac:dyDescent="0.25">
      <c r="A285" s="11">
        <v>14601</v>
      </c>
      <c r="B285" s="11">
        <v>240</v>
      </c>
      <c r="C285" s="12" t="s">
        <v>319</v>
      </c>
      <c r="D285" s="13">
        <v>49210.423104959998</v>
      </c>
      <c r="E285" s="13">
        <v>51178.840029158397</v>
      </c>
      <c r="F285" s="13">
        <v>53225.993630324738</v>
      </c>
      <c r="G285" s="13">
        <v>55355.033375537729</v>
      </c>
    </row>
    <row r="286" spans="1:7" x14ac:dyDescent="0.25">
      <c r="A286" s="14">
        <v>14601</v>
      </c>
      <c r="B286" s="11">
        <v>240</v>
      </c>
      <c r="C286" s="12" t="s">
        <v>320</v>
      </c>
      <c r="D286" s="13">
        <v>49071.632912640001</v>
      </c>
      <c r="E286" s="13">
        <v>51034.498229145604</v>
      </c>
      <c r="F286" s="13">
        <v>53075.878158311432</v>
      </c>
      <c r="G286" s="13">
        <v>55198.913284643888</v>
      </c>
    </row>
    <row r="287" spans="1:7" x14ac:dyDescent="0.25">
      <c r="A287" s="11">
        <v>16101</v>
      </c>
      <c r="B287" s="11">
        <v>196</v>
      </c>
      <c r="C287" s="12" t="s">
        <v>321</v>
      </c>
      <c r="D287" s="13">
        <v>199082.48844242137</v>
      </c>
      <c r="E287" s="13">
        <v>203651.59473454248</v>
      </c>
      <c r="F287" s="13">
        <v>208267.69754852538</v>
      </c>
      <c r="G287" s="13">
        <v>212927.24603605183</v>
      </c>
    </row>
    <row r="288" spans="1:7" x14ac:dyDescent="0.25">
      <c r="A288" s="11">
        <v>16101</v>
      </c>
      <c r="B288" s="11">
        <v>196</v>
      </c>
      <c r="C288" s="12" t="s">
        <v>322</v>
      </c>
      <c r="D288" s="13">
        <v>843655.39276654099</v>
      </c>
      <c r="E288" s="13">
        <v>863017.97555134667</v>
      </c>
      <c r="F288" s="13">
        <v>882579.71633051115</v>
      </c>
      <c r="G288" s="13">
        <v>902325.56761112588</v>
      </c>
    </row>
    <row r="289" spans="1:7" x14ac:dyDescent="0.25">
      <c r="A289" s="11">
        <v>16101</v>
      </c>
      <c r="B289" s="11">
        <v>196</v>
      </c>
      <c r="C289" s="12" t="s">
        <v>323</v>
      </c>
      <c r="D289" s="13">
        <v>7206930.5341090439</v>
      </c>
      <c r="E289" s="13">
        <v>7372335.4971869588</v>
      </c>
      <c r="F289" s="13">
        <v>7539441.7684565308</v>
      </c>
      <c r="G289" s="13">
        <v>7708120.8046321701</v>
      </c>
    </row>
    <row r="290" spans="1:7" x14ac:dyDescent="0.25">
      <c r="A290" s="11">
        <v>16101</v>
      </c>
      <c r="B290" s="11">
        <v>196</v>
      </c>
      <c r="C290" s="12" t="s">
        <v>324</v>
      </c>
      <c r="D290" s="13">
        <v>0</v>
      </c>
      <c r="E290" s="13">
        <v>0</v>
      </c>
      <c r="F290" s="13">
        <v>0</v>
      </c>
      <c r="G290" s="13">
        <v>0</v>
      </c>
    </row>
    <row r="291" spans="1:7" x14ac:dyDescent="0.25">
      <c r="A291" s="11">
        <v>16101</v>
      </c>
      <c r="B291" s="11">
        <v>196</v>
      </c>
      <c r="C291" s="12" t="s">
        <v>325</v>
      </c>
      <c r="D291" s="13">
        <v>7216941.1260585608</v>
      </c>
      <c r="E291" s="13">
        <v>7505618.7711009039</v>
      </c>
      <c r="F291" s="13">
        <v>7805843.5219449401</v>
      </c>
      <c r="G291" s="13">
        <v>8118077.2628227379</v>
      </c>
    </row>
    <row r="292" spans="1:7" x14ac:dyDescent="0.25">
      <c r="A292" s="11">
        <v>16101</v>
      </c>
      <c r="B292" s="11">
        <v>196</v>
      </c>
      <c r="C292" s="12" t="s">
        <v>326</v>
      </c>
      <c r="D292" s="13">
        <v>111868981.31999999</v>
      </c>
      <c r="E292" s="13">
        <v>120997490.19853751</v>
      </c>
      <c r="F292" s="13">
        <v>130870885.39873816</v>
      </c>
      <c r="G292" s="13">
        <v>141549949.64727518</v>
      </c>
    </row>
    <row r="293" spans="1:7" x14ac:dyDescent="0.25">
      <c r="A293" s="11">
        <v>16101</v>
      </c>
      <c r="B293" s="11">
        <v>240</v>
      </c>
      <c r="C293" s="12" t="s">
        <v>327</v>
      </c>
      <c r="D293" s="13">
        <v>691.06197887999247</v>
      </c>
      <c r="E293" s="13">
        <v>718.70445803519215</v>
      </c>
      <c r="F293" s="13">
        <v>747.4526363565999</v>
      </c>
      <c r="G293" s="13">
        <v>777.35074181086395</v>
      </c>
    </row>
    <row r="294" spans="1:7" x14ac:dyDescent="0.25">
      <c r="A294" s="11">
        <v>16101</v>
      </c>
      <c r="B294" s="11">
        <v>240</v>
      </c>
      <c r="C294" s="12" t="s">
        <v>80</v>
      </c>
      <c r="D294" s="13">
        <v>2077.4707200000003</v>
      </c>
      <c r="E294" s="13">
        <v>2160.5695488000001</v>
      </c>
      <c r="F294" s="13">
        <v>2246.9923307520003</v>
      </c>
      <c r="G294" s="13">
        <v>2336.8720239820805</v>
      </c>
    </row>
    <row r="295" spans="1:7" x14ac:dyDescent="0.25">
      <c r="A295" s="11">
        <v>16101</v>
      </c>
      <c r="B295" s="11">
        <v>240</v>
      </c>
      <c r="C295" s="12" t="s">
        <v>123</v>
      </c>
      <c r="D295" s="13">
        <v>82.103374079999995</v>
      </c>
      <c r="E295" s="13">
        <v>85.387509043199998</v>
      </c>
      <c r="F295" s="13">
        <v>88.803009404928005</v>
      </c>
      <c r="G295" s="13">
        <v>92.355129781125129</v>
      </c>
    </row>
    <row r="296" spans="1:7" x14ac:dyDescent="0.25">
      <c r="A296" s="11">
        <v>16101</v>
      </c>
      <c r="B296" s="11">
        <v>240</v>
      </c>
      <c r="C296" s="12" t="s">
        <v>166</v>
      </c>
      <c r="D296" s="13">
        <v>202.87799999999999</v>
      </c>
      <c r="E296" s="13">
        <v>210.99312</v>
      </c>
      <c r="F296" s="13">
        <v>219.43284480000003</v>
      </c>
      <c r="G296" s="13">
        <v>228.21015859200003</v>
      </c>
    </row>
    <row r="297" spans="1:7" x14ac:dyDescent="0.25">
      <c r="A297" s="11">
        <v>16101</v>
      </c>
      <c r="B297" s="11">
        <v>240</v>
      </c>
      <c r="C297" s="12" t="s">
        <v>167</v>
      </c>
      <c r="D297" s="13">
        <v>2042.93276928</v>
      </c>
      <c r="E297" s="13">
        <v>2124.6500800511999</v>
      </c>
      <c r="F297" s="13">
        <v>2209.6360832532478</v>
      </c>
      <c r="G297" s="13">
        <v>2298.0215265833776</v>
      </c>
    </row>
    <row r="298" spans="1:7" x14ac:dyDescent="0.25">
      <c r="A298" s="11">
        <v>16101</v>
      </c>
      <c r="B298" s="11">
        <v>240</v>
      </c>
      <c r="C298" s="12" t="s">
        <v>107</v>
      </c>
      <c r="D298" s="13">
        <v>3665.5131427200004</v>
      </c>
      <c r="E298" s="13">
        <v>3812.1336684288003</v>
      </c>
      <c r="F298" s="13">
        <v>3964.6190151659525</v>
      </c>
      <c r="G298" s="13">
        <v>4123.2037757725911</v>
      </c>
    </row>
    <row r="299" spans="1:7" x14ac:dyDescent="0.25">
      <c r="A299" s="11">
        <v>16101</v>
      </c>
      <c r="B299" s="11">
        <v>240</v>
      </c>
      <c r="C299" s="12" t="s">
        <v>168</v>
      </c>
      <c r="D299" s="13">
        <v>196099.12647936001</v>
      </c>
      <c r="E299" s="13">
        <v>203943.09153853441</v>
      </c>
      <c r="F299" s="13">
        <v>212100.8152000758</v>
      </c>
      <c r="G299" s="13">
        <v>220584.84780807883</v>
      </c>
    </row>
    <row r="300" spans="1:7" x14ac:dyDescent="0.25">
      <c r="A300" s="11">
        <v>16101</v>
      </c>
      <c r="B300" s="11">
        <v>240</v>
      </c>
      <c r="C300" s="12" t="s">
        <v>328</v>
      </c>
      <c r="D300" s="13">
        <v>21476.794921919998</v>
      </c>
      <c r="E300" s="13">
        <v>22335.866718796799</v>
      </c>
      <c r="F300" s="13">
        <v>23229.301387548672</v>
      </c>
      <c r="G300" s="13">
        <v>24158.473443050621</v>
      </c>
    </row>
    <row r="301" spans="1:7" x14ac:dyDescent="0.25">
      <c r="A301" s="14">
        <v>16101</v>
      </c>
      <c r="B301" s="11">
        <v>240</v>
      </c>
      <c r="C301" s="12" t="s">
        <v>329</v>
      </c>
      <c r="D301" s="13">
        <v>113682175.11690626</v>
      </c>
      <c r="E301" s="13">
        <v>118229462.12158251</v>
      </c>
      <c r="F301" s="13">
        <v>122958640.60644582</v>
      </c>
      <c r="G301" s="13">
        <v>127876986.23070365</v>
      </c>
    </row>
    <row r="302" spans="1:7" x14ac:dyDescent="0.25">
      <c r="A302" s="14">
        <v>16601</v>
      </c>
      <c r="B302" s="11">
        <v>196</v>
      </c>
      <c r="C302" s="12" t="s">
        <v>330</v>
      </c>
      <c r="D302" s="13">
        <v>0</v>
      </c>
      <c r="E302" s="13">
        <v>0</v>
      </c>
      <c r="F302" s="13">
        <v>0</v>
      </c>
      <c r="G302" s="13">
        <v>0</v>
      </c>
    </row>
    <row r="303" spans="1:7" x14ac:dyDescent="0.25">
      <c r="A303" s="11">
        <v>17101</v>
      </c>
      <c r="B303" s="11">
        <v>193</v>
      </c>
      <c r="C303" s="12" t="s">
        <v>108</v>
      </c>
      <c r="D303" s="13">
        <v>222219.76095071991</v>
      </c>
      <c r="E303" s="13">
        <v>231108.55138874872</v>
      </c>
      <c r="F303" s="13">
        <v>240352.89344429868</v>
      </c>
      <c r="G303" s="13">
        <v>249967.00918207064</v>
      </c>
    </row>
    <row r="304" spans="1:7" x14ac:dyDescent="0.25">
      <c r="A304" s="11">
        <v>17101</v>
      </c>
      <c r="B304" s="11">
        <v>193</v>
      </c>
      <c r="C304" s="12" t="s">
        <v>192</v>
      </c>
      <c r="D304" s="13">
        <v>2546059.9301280002</v>
      </c>
      <c r="E304" s="13">
        <v>2647902.3273331202</v>
      </c>
      <c r="F304" s="13">
        <v>2753818.4204264451</v>
      </c>
      <c r="G304" s="13">
        <v>2863971.1572435028</v>
      </c>
    </row>
    <row r="305" spans="1:7" x14ac:dyDescent="0.25">
      <c r="A305" s="11">
        <v>17101</v>
      </c>
      <c r="B305" s="11">
        <v>195</v>
      </c>
      <c r="C305" s="12" t="s">
        <v>331</v>
      </c>
      <c r="D305" s="13">
        <v>6519621.457792568</v>
      </c>
      <c r="E305" s="13">
        <v>6949916.4740068782</v>
      </c>
      <c r="F305" s="13">
        <v>7408610.9612913327</v>
      </c>
      <c r="G305" s="13">
        <v>7897579.2847365597</v>
      </c>
    </row>
    <row r="306" spans="1:7" x14ac:dyDescent="0.25">
      <c r="A306" s="11">
        <v>17101</v>
      </c>
      <c r="B306" s="11">
        <v>195</v>
      </c>
      <c r="C306" s="12" t="s">
        <v>332</v>
      </c>
      <c r="D306" s="13">
        <v>2192261.1949599665</v>
      </c>
      <c r="E306" s="13">
        <v>2336950.4338273243</v>
      </c>
      <c r="F306" s="13">
        <v>2491189.1624599281</v>
      </c>
      <c r="G306" s="13">
        <v>2655607.6471822835</v>
      </c>
    </row>
    <row r="307" spans="1:7" x14ac:dyDescent="0.25">
      <c r="A307" s="11">
        <v>17101</v>
      </c>
      <c r="B307" s="11">
        <v>195</v>
      </c>
      <c r="C307" s="12" t="s">
        <v>333</v>
      </c>
      <c r="D307" s="13">
        <v>1933636.9200814927</v>
      </c>
      <c r="E307" s="13">
        <v>2061256.9568068713</v>
      </c>
      <c r="F307" s="13">
        <v>2197299.9159561251</v>
      </c>
      <c r="G307" s="13">
        <v>2342321.7104092296</v>
      </c>
    </row>
    <row r="308" spans="1:7" x14ac:dyDescent="0.25">
      <c r="A308" s="11">
        <v>17101</v>
      </c>
      <c r="B308" s="11">
        <v>196</v>
      </c>
      <c r="C308" s="12" t="s">
        <v>334</v>
      </c>
      <c r="D308" s="13">
        <v>339045.93736416003</v>
      </c>
      <c r="E308" s="13">
        <v>339045.93736416003</v>
      </c>
      <c r="F308" s="13">
        <v>339045.93736416003</v>
      </c>
      <c r="G308" s="13">
        <v>381380.56928719854</v>
      </c>
    </row>
    <row r="309" spans="1:7" x14ac:dyDescent="0.25">
      <c r="A309" s="14">
        <v>17101</v>
      </c>
      <c r="B309" s="11">
        <v>196</v>
      </c>
      <c r="C309" s="12" t="s">
        <v>335</v>
      </c>
      <c r="D309" s="13">
        <v>0</v>
      </c>
      <c r="E309" s="13">
        <v>0</v>
      </c>
      <c r="F309" s="13">
        <v>0</v>
      </c>
      <c r="G309" s="13">
        <v>0</v>
      </c>
    </row>
    <row r="310" spans="1:7" x14ac:dyDescent="0.25">
      <c r="A310" s="11">
        <v>17301</v>
      </c>
      <c r="B310" s="11">
        <v>240</v>
      </c>
      <c r="C310" s="12" t="s">
        <v>336</v>
      </c>
      <c r="D310" s="13">
        <v>7148240.0890617603</v>
      </c>
      <c r="E310" s="13">
        <v>7434169.6926242309</v>
      </c>
      <c r="F310" s="13">
        <v>7731536.4803292006</v>
      </c>
      <c r="G310" s="13">
        <v>8040797.939542369</v>
      </c>
    </row>
    <row r="311" spans="1:7" x14ac:dyDescent="0.25">
      <c r="A311" s="11">
        <v>17301</v>
      </c>
      <c r="B311" s="11">
        <v>240</v>
      </c>
      <c r="C311" s="12" t="s">
        <v>337</v>
      </c>
      <c r="D311" s="13">
        <v>2107626.4193587201</v>
      </c>
      <c r="E311" s="13">
        <v>2191931.476133069</v>
      </c>
      <c r="F311" s="13">
        <v>2279608.7351783919</v>
      </c>
      <c r="G311" s="13">
        <v>2370793.0845855279</v>
      </c>
    </row>
    <row r="312" spans="1:7" x14ac:dyDescent="0.25">
      <c r="A312" s="11">
        <v>17301</v>
      </c>
      <c r="B312" s="11">
        <v>240</v>
      </c>
      <c r="C312" s="12" t="s">
        <v>338</v>
      </c>
      <c r="D312" s="13">
        <v>0</v>
      </c>
      <c r="E312" s="13">
        <v>0</v>
      </c>
      <c r="F312" s="13">
        <v>0</v>
      </c>
      <c r="G312" s="13">
        <v>0</v>
      </c>
    </row>
    <row r="313" spans="1:7" x14ac:dyDescent="0.25">
      <c r="A313" s="11">
        <v>17301</v>
      </c>
      <c r="B313" s="11">
        <v>240</v>
      </c>
      <c r="C313" s="12" t="s">
        <v>123</v>
      </c>
      <c r="D313" s="13">
        <v>53.581432320000005</v>
      </c>
      <c r="E313" s="13">
        <v>55.724689612800006</v>
      </c>
      <c r="F313" s="13">
        <v>57.953677197312011</v>
      </c>
      <c r="G313" s="13">
        <v>60.271824285204495</v>
      </c>
    </row>
    <row r="314" spans="1:7" x14ac:dyDescent="0.25">
      <c r="A314" s="14">
        <v>17301</v>
      </c>
      <c r="B314" s="11">
        <v>240</v>
      </c>
      <c r="C314" s="12" t="s">
        <v>339</v>
      </c>
      <c r="D314" s="13">
        <v>0</v>
      </c>
      <c r="E314" s="13">
        <v>0</v>
      </c>
      <c r="F314" s="13">
        <v>0</v>
      </c>
      <c r="G314" s="13">
        <v>0</v>
      </c>
    </row>
    <row r="315" spans="1:7" x14ac:dyDescent="0.25">
      <c r="A315" s="11">
        <v>17302</v>
      </c>
      <c r="B315" s="11">
        <v>193</v>
      </c>
      <c r="C315" s="12" t="s">
        <v>108</v>
      </c>
      <c r="D315" s="13">
        <v>115477.75725408002</v>
      </c>
      <c r="E315" s="13">
        <v>120096.86754424323</v>
      </c>
      <c r="F315" s="13">
        <v>124900.74224601296</v>
      </c>
      <c r="G315" s="13">
        <v>129896.77193585348</v>
      </c>
    </row>
    <row r="316" spans="1:7" x14ac:dyDescent="0.25">
      <c r="A316" s="14">
        <v>17302</v>
      </c>
      <c r="B316" s="11">
        <v>193</v>
      </c>
      <c r="C316" s="12" t="s">
        <v>109</v>
      </c>
      <c r="D316" s="13">
        <v>20039570.381375998</v>
      </c>
      <c r="E316" s="13">
        <v>20841153.19663104</v>
      </c>
      <c r="F316" s="13">
        <v>21674799.324496284</v>
      </c>
      <c r="G316" s="13">
        <v>22541791.297476135</v>
      </c>
    </row>
    <row r="317" spans="1:7" x14ac:dyDescent="0.25">
      <c r="A317" s="11">
        <v>17303</v>
      </c>
      <c r="B317" s="11">
        <v>193</v>
      </c>
      <c r="C317" s="12" t="s">
        <v>191</v>
      </c>
      <c r="D317" s="13">
        <v>166433.94825407999</v>
      </c>
      <c r="E317" s="13">
        <v>173091.30618424321</v>
      </c>
      <c r="F317" s="13">
        <v>180014.95843161293</v>
      </c>
      <c r="G317" s="13">
        <v>187215.55676887746</v>
      </c>
    </row>
    <row r="318" spans="1:7" x14ac:dyDescent="0.25">
      <c r="A318" s="11">
        <v>17303</v>
      </c>
      <c r="B318" s="11">
        <v>193</v>
      </c>
      <c r="C318" s="12" t="s">
        <v>109</v>
      </c>
      <c r="D318" s="13">
        <v>1623014.802864</v>
      </c>
      <c r="E318" s="13">
        <v>1687935.39497856</v>
      </c>
      <c r="F318" s="13">
        <v>1755452.8107777026</v>
      </c>
      <c r="G318" s="13">
        <v>1825670.9232088109</v>
      </c>
    </row>
    <row r="319" spans="1:7" x14ac:dyDescent="0.25">
      <c r="A319" s="11">
        <v>17303</v>
      </c>
      <c r="B319" s="11">
        <v>193</v>
      </c>
      <c r="C319" s="12" t="s">
        <v>340</v>
      </c>
      <c r="D319" s="13">
        <v>3641611.4092800003</v>
      </c>
      <c r="E319" s="13">
        <v>3787275.8656512005</v>
      </c>
      <c r="F319" s="13">
        <v>3938766.9002772486</v>
      </c>
      <c r="G319" s="13">
        <v>4096317.5762883388</v>
      </c>
    </row>
    <row r="320" spans="1:7" x14ac:dyDescent="0.25">
      <c r="A320" s="11">
        <v>17303</v>
      </c>
      <c r="B320" s="11">
        <v>193</v>
      </c>
      <c r="C320" s="12" t="s">
        <v>80</v>
      </c>
      <c r="D320" s="13">
        <v>13049.11296</v>
      </c>
      <c r="E320" s="13">
        <v>13571.0774784</v>
      </c>
      <c r="F320" s="13">
        <v>14113.920577536001</v>
      </c>
      <c r="G320" s="13">
        <v>14678.477400637441</v>
      </c>
    </row>
    <row r="321" spans="1:7" x14ac:dyDescent="0.25">
      <c r="A321" s="11">
        <v>17303</v>
      </c>
      <c r="B321" s="11">
        <v>240</v>
      </c>
      <c r="C321" s="12" t="s">
        <v>341</v>
      </c>
      <c r="D321" s="13">
        <v>1976.0208998400001</v>
      </c>
      <c r="E321" s="13">
        <v>2055.0617358335967</v>
      </c>
      <c r="F321" s="13">
        <v>2137.2642052669407</v>
      </c>
      <c r="G321" s="13">
        <v>2222.7547734776185</v>
      </c>
    </row>
    <row r="322" spans="1:7" x14ac:dyDescent="0.25">
      <c r="A322" s="11">
        <v>17303</v>
      </c>
      <c r="B322" s="11">
        <v>240</v>
      </c>
      <c r="C322" s="12" t="s">
        <v>342</v>
      </c>
      <c r="D322" s="13">
        <v>33391.48984704</v>
      </c>
      <c r="E322" s="13">
        <v>34727.149440921603</v>
      </c>
      <c r="F322" s="13">
        <v>36116.23541855847</v>
      </c>
      <c r="G322" s="13">
        <v>37560.884835300807</v>
      </c>
    </row>
    <row r="323" spans="1:7" x14ac:dyDescent="0.25">
      <c r="A323" s="11">
        <v>17303</v>
      </c>
      <c r="B323" s="11">
        <v>240</v>
      </c>
      <c r="C323" s="12" t="s">
        <v>343</v>
      </c>
      <c r="D323" s="13">
        <v>3047352.1866028802</v>
      </c>
      <c r="E323" s="13">
        <v>3169246.2740669954</v>
      </c>
      <c r="F323" s="13">
        <v>3296016.1250296752</v>
      </c>
      <c r="G323" s="13">
        <v>3427856.7700308622</v>
      </c>
    </row>
    <row r="324" spans="1:7" x14ac:dyDescent="0.25">
      <c r="A324" s="11">
        <v>17303</v>
      </c>
      <c r="B324" s="11">
        <v>240</v>
      </c>
      <c r="C324" s="12" t="s">
        <v>344</v>
      </c>
      <c r="D324" s="13">
        <v>51193788.123479038</v>
      </c>
      <c r="E324" s="13">
        <v>53241539.648418203</v>
      </c>
      <c r="F324" s="13">
        <v>55371201.234354936</v>
      </c>
      <c r="G324" s="13">
        <v>57586049.283729136</v>
      </c>
    </row>
    <row r="325" spans="1:7" x14ac:dyDescent="0.25">
      <c r="A325" s="11">
        <v>17303</v>
      </c>
      <c r="B325" s="11">
        <v>240</v>
      </c>
      <c r="C325" s="12" t="s">
        <v>345</v>
      </c>
      <c r="D325" s="13">
        <v>87674.858406719999</v>
      </c>
      <c r="E325" s="13">
        <v>91181.852742988805</v>
      </c>
      <c r="F325" s="13">
        <v>94829.126852708359</v>
      </c>
      <c r="G325" s="13">
        <v>98622.291926816702</v>
      </c>
    </row>
    <row r="326" spans="1:7" x14ac:dyDescent="0.25">
      <c r="A326" s="11">
        <v>17303</v>
      </c>
      <c r="B326" s="11">
        <v>240</v>
      </c>
      <c r="C326" s="12" t="s">
        <v>346</v>
      </c>
      <c r="D326" s="13">
        <v>1518069.48673536</v>
      </c>
      <c r="E326" s="13">
        <v>1578792.2662047744</v>
      </c>
      <c r="F326" s="13">
        <v>1641943.9568529655</v>
      </c>
      <c r="G326" s="13">
        <v>1707621.7151270842</v>
      </c>
    </row>
    <row r="327" spans="1:7" x14ac:dyDescent="0.25">
      <c r="A327" s="11">
        <v>17303</v>
      </c>
      <c r="B327" s="11">
        <v>240</v>
      </c>
      <c r="C327" s="12" t="s">
        <v>347</v>
      </c>
      <c r="D327" s="13">
        <v>4970.0240928000003</v>
      </c>
      <c r="E327" s="13">
        <v>5168.8250565120006</v>
      </c>
      <c r="F327" s="13">
        <v>5375.5780587724812</v>
      </c>
      <c r="G327" s="13">
        <v>5590.6011811233802</v>
      </c>
    </row>
    <row r="328" spans="1:7" x14ac:dyDescent="0.25">
      <c r="A328" s="11">
        <v>17303</v>
      </c>
      <c r="B328" s="11">
        <v>240</v>
      </c>
      <c r="C328" s="12" t="s">
        <v>348</v>
      </c>
      <c r="D328" s="13">
        <v>2383.0861391999997</v>
      </c>
      <c r="E328" s="13">
        <v>2478.4095847679996</v>
      </c>
      <c r="F328" s="13">
        <v>2577.5459681587195</v>
      </c>
      <c r="G328" s="13">
        <v>0</v>
      </c>
    </row>
    <row r="329" spans="1:7" x14ac:dyDescent="0.25">
      <c r="A329" s="11">
        <v>17303</v>
      </c>
      <c r="B329" s="11">
        <v>240</v>
      </c>
      <c r="C329" s="12" t="s">
        <v>349</v>
      </c>
      <c r="D329" s="13">
        <v>274.11793344</v>
      </c>
      <c r="E329" s="13">
        <v>285.08265077760001</v>
      </c>
      <c r="F329" s="13">
        <v>296.48595680870403</v>
      </c>
      <c r="G329" s="13">
        <v>308.34539508105223</v>
      </c>
    </row>
    <row r="330" spans="1:7" x14ac:dyDescent="0.25">
      <c r="A330" s="11">
        <v>17303</v>
      </c>
      <c r="B330" s="11">
        <v>240</v>
      </c>
      <c r="C330" s="12" t="s">
        <v>350</v>
      </c>
      <c r="D330" s="13">
        <v>20913.172787520001</v>
      </c>
      <c r="E330" s="13">
        <v>21749.699699020803</v>
      </c>
      <c r="F330" s="13">
        <v>22619.687686981637</v>
      </c>
      <c r="G330" s="13">
        <v>0</v>
      </c>
    </row>
    <row r="331" spans="1:7" x14ac:dyDescent="0.25">
      <c r="A331" s="11">
        <v>17303</v>
      </c>
      <c r="B331" s="11">
        <v>240</v>
      </c>
      <c r="C331" s="12" t="s">
        <v>351</v>
      </c>
      <c r="D331" s="13">
        <v>22690.416528000002</v>
      </c>
      <c r="E331" s="13">
        <v>23598.033189120004</v>
      </c>
      <c r="F331" s="13">
        <v>24541.954516684804</v>
      </c>
      <c r="G331" s="13">
        <v>0</v>
      </c>
    </row>
    <row r="332" spans="1:7" x14ac:dyDescent="0.25">
      <c r="A332" s="11">
        <v>17303</v>
      </c>
      <c r="B332" s="11">
        <v>240</v>
      </c>
      <c r="C332" s="12" t="s">
        <v>166</v>
      </c>
      <c r="D332" s="13">
        <v>906.03691776000005</v>
      </c>
      <c r="E332" s="13">
        <v>942.27839447040003</v>
      </c>
      <c r="F332" s="13">
        <v>979.96953024921606</v>
      </c>
      <c r="G332" s="13">
        <v>1019.1683114591848</v>
      </c>
    </row>
    <row r="333" spans="1:7" x14ac:dyDescent="0.25">
      <c r="A333" s="11">
        <v>17303</v>
      </c>
      <c r="B333" s="11">
        <v>240</v>
      </c>
      <c r="C333" s="12" t="s">
        <v>352</v>
      </c>
      <c r="D333" s="13">
        <v>0</v>
      </c>
      <c r="E333" s="13">
        <v>0</v>
      </c>
      <c r="F333" s="13">
        <v>0</v>
      </c>
      <c r="G333" s="13">
        <v>0</v>
      </c>
    </row>
    <row r="334" spans="1:7" x14ac:dyDescent="0.25">
      <c r="A334" s="11">
        <v>17303</v>
      </c>
      <c r="B334" s="11">
        <v>240</v>
      </c>
      <c r="C334" s="12" t="s">
        <v>353</v>
      </c>
      <c r="D334" s="13">
        <v>672181.03772351996</v>
      </c>
      <c r="E334" s="13">
        <v>699068.27923246077</v>
      </c>
      <c r="F334" s="13">
        <v>727031.01040175918</v>
      </c>
      <c r="G334" s="13">
        <v>756112.25081782963</v>
      </c>
    </row>
    <row r="335" spans="1:7" x14ac:dyDescent="0.25">
      <c r="A335" s="11">
        <v>17303</v>
      </c>
      <c r="B335" s="11">
        <v>240</v>
      </c>
      <c r="C335" s="12" t="s">
        <v>354</v>
      </c>
      <c r="D335" s="13">
        <v>3526201.3321267199</v>
      </c>
      <c r="E335" s="13">
        <v>3667249.3854117887</v>
      </c>
      <c r="F335" s="13">
        <v>3813939.3608282604</v>
      </c>
      <c r="G335" s="13">
        <v>3966496.9352613911</v>
      </c>
    </row>
    <row r="336" spans="1:7" x14ac:dyDescent="0.25">
      <c r="A336" s="11">
        <v>17303</v>
      </c>
      <c r="B336" s="11">
        <v>240</v>
      </c>
      <c r="C336" s="12" t="s">
        <v>113</v>
      </c>
      <c r="D336" s="13">
        <v>1620152.7407020798</v>
      </c>
      <c r="E336" s="13">
        <v>1684958.850330163</v>
      </c>
      <c r="F336" s="13">
        <v>1752357.2043433697</v>
      </c>
      <c r="G336" s="13">
        <v>1822451.4925171046</v>
      </c>
    </row>
    <row r="337" spans="1:7" x14ac:dyDescent="0.25">
      <c r="A337" s="14">
        <v>17303</v>
      </c>
      <c r="B337" s="11">
        <v>240</v>
      </c>
      <c r="C337" s="12" t="s">
        <v>355</v>
      </c>
      <c r="D337" s="13">
        <v>1252770.8276678401</v>
      </c>
      <c r="E337" s="13">
        <v>1302881.6607745537</v>
      </c>
      <c r="F337" s="13">
        <v>1354996.9272055358</v>
      </c>
      <c r="G337" s="13">
        <v>1409196.8042937573</v>
      </c>
    </row>
    <row r="338" spans="1:7" x14ac:dyDescent="0.25">
      <c r="A338" s="11">
        <v>17501</v>
      </c>
      <c r="B338" s="11">
        <v>195</v>
      </c>
      <c r="C338" s="12" t="s">
        <v>356</v>
      </c>
      <c r="D338" s="13">
        <v>6519621.457792568</v>
      </c>
      <c r="E338" s="13">
        <v>6949916.4740068782</v>
      </c>
      <c r="F338" s="13">
        <v>7408610.9612913327</v>
      </c>
      <c r="G338" s="13">
        <v>7897579.2847365616</v>
      </c>
    </row>
    <row r="339" spans="1:7" x14ac:dyDescent="0.25">
      <c r="A339" s="11">
        <v>17501</v>
      </c>
      <c r="B339" s="11">
        <v>195</v>
      </c>
      <c r="C339" s="12" t="s">
        <v>357</v>
      </c>
      <c r="D339" s="13">
        <v>2192261.1949599665</v>
      </c>
      <c r="E339" s="13">
        <v>2336950.4338273243</v>
      </c>
      <c r="F339" s="13">
        <v>2491189.1624599281</v>
      </c>
      <c r="G339" s="13">
        <v>2655607.6471822835</v>
      </c>
    </row>
    <row r="340" spans="1:7" x14ac:dyDescent="0.25">
      <c r="A340" s="11">
        <v>17501</v>
      </c>
      <c r="B340" s="11">
        <v>195</v>
      </c>
      <c r="C340" s="12" t="s">
        <v>358</v>
      </c>
      <c r="D340" s="13">
        <v>1933636.9200814927</v>
      </c>
      <c r="E340" s="13">
        <v>2061256.9568068713</v>
      </c>
      <c r="F340" s="13">
        <v>2197299.9159561251</v>
      </c>
      <c r="G340" s="13">
        <v>2342321.7104092296</v>
      </c>
    </row>
    <row r="341" spans="1:7" x14ac:dyDescent="0.25">
      <c r="A341" s="11">
        <v>17501</v>
      </c>
      <c r="B341" s="11">
        <v>240</v>
      </c>
      <c r="C341" s="12" t="s">
        <v>359</v>
      </c>
      <c r="D341" s="13">
        <v>25540.122067200002</v>
      </c>
      <c r="E341" s="13">
        <v>26561.726949888001</v>
      </c>
      <c r="F341" s="13">
        <v>27624.196027883521</v>
      </c>
      <c r="G341" s="13">
        <v>28729.163868998865</v>
      </c>
    </row>
    <row r="342" spans="1:7" x14ac:dyDescent="0.25">
      <c r="A342" s="14">
        <v>17501</v>
      </c>
      <c r="B342" s="11">
        <v>240</v>
      </c>
      <c r="C342" s="12" t="s">
        <v>360</v>
      </c>
      <c r="D342" s="13">
        <v>14767.354368</v>
      </c>
      <c r="E342" s="13">
        <v>15358.04854272</v>
      </c>
      <c r="F342" s="13">
        <v>15972.3704844288</v>
      </c>
      <c r="G342" s="13">
        <v>16611.265303805954</v>
      </c>
    </row>
    <row r="343" spans="1:7" x14ac:dyDescent="0.25">
      <c r="A343" s="11">
        <v>17502</v>
      </c>
      <c r="B343" s="11">
        <v>240</v>
      </c>
      <c r="C343" s="12" t="s">
        <v>361</v>
      </c>
      <c r="D343" s="13">
        <v>490932.67822559999</v>
      </c>
      <c r="E343" s="13">
        <v>510569.98535462399</v>
      </c>
      <c r="F343" s="13">
        <v>530992.78476880898</v>
      </c>
      <c r="G343" s="13">
        <v>552232.49615956133</v>
      </c>
    </row>
    <row r="344" spans="1:7" x14ac:dyDescent="0.25">
      <c r="A344" s="11">
        <v>17502</v>
      </c>
      <c r="B344" s="11">
        <v>240</v>
      </c>
      <c r="C344" s="12" t="s">
        <v>362</v>
      </c>
      <c r="D344" s="13">
        <v>0</v>
      </c>
      <c r="E344" s="13">
        <v>0</v>
      </c>
      <c r="F344" s="13">
        <v>0</v>
      </c>
      <c r="G344" s="13">
        <v>0</v>
      </c>
    </row>
    <row r="345" spans="1:7" x14ac:dyDescent="0.25">
      <c r="A345" s="11">
        <v>17502</v>
      </c>
      <c r="B345" s="11">
        <v>240</v>
      </c>
      <c r="C345" s="12" t="s">
        <v>123</v>
      </c>
      <c r="D345" s="13">
        <v>70.763846400000006</v>
      </c>
      <c r="E345" s="13">
        <v>73.594400256000014</v>
      </c>
      <c r="F345" s="13">
        <v>76.538176266240015</v>
      </c>
      <c r="G345" s="13">
        <v>79.599703316889617</v>
      </c>
    </row>
    <row r="346" spans="1:7" x14ac:dyDescent="0.25">
      <c r="A346" s="14">
        <v>17502</v>
      </c>
      <c r="B346" s="11">
        <v>240</v>
      </c>
      <c r="C346" s="12" t="s">
        <v>107</v>
      </c>
      <c r="D346" s="13">
        <v>2983.1938531200003</v>
      </c>
      <c r="E346" s="13">
        <v>3102.5216072448006</v>
      </c>
      <c r="F346" s="13">
        <v>3226.6224715345929</v>
      </c>
      <c r="G346" s="13">
        <v>3355.6873703959768</v>
      </c>
    </row>
    <row r="347" spans="1:7" x14ac:dyDescent="0.25">
      <c r="A347" s="11">
        <v>17601</v>
      </c>
      <c r="B347" s="11">
        <v>196</v>
      </c>
      <c r="C347" s="12" t="s">
        <v>363</v>
      </c>
      <c r="D347" s="13">
        <v>39843409.824728645</v>
      </c>
      <c r="E347" s="13">
        <v>41437146.217717789</v>
      </c>
      <c r="F347" s="13">
        <v>43094632.066426501</v>
      </c>
      <c r="G347" s="13">
        <v>44818417.349083565</v>
      </c>
    </row>
    <row r="348" spans="1:7" x14ac:dyDescent="0.25">
      <c r="A348" s="11">
        <v>17601</v>
      </c>
      <c r="B348" s="11">
        <v>196</v>
      </c>
      <c r="C348" s="12" t="s">
        <v>364</v>
      </c>
      <c r="D348" s="13">
        <v>902463.43007807992</v>
      </c>
      <c r="E348" s="13">
        <v>938561.96728120313</v>
      </c>
      <c r="F348" s="13">
        <v>976104.44597245124</v>
      </c>
      <c r="G348" s="13">
        <v>1015148.6238113493</v>
      </c>
    </row>
    <row r="349" spans="1:7" x14ac:dyDescent="0.25">
      <c r="A349" s="11">
        <v>17601</v>
      </c>
      <c r="B349" s="11">
        <v>196</v>
      </c>
      <c r="C349" s="12" t="s">
        <v>365</v>
      </c>
      <c r="D349" s="13">
        <v>331864.25092704</v>
      </c>
      <c r="E349" s="13">
        <v>345138.82096412161</v>
      </c>
      <c r="F349" s="13">
        <v>358944.37380268646</v>
      </c>
      <c r="G349" s="13">
        <v>373302.14875479392</v>
      </c>
    </row>
    <row r="350" spans="1:7" x14ac:dyDescent="0.25">
      <c r="A350" s="14">
        <v>17601</v>
      </c>
      <c r="B350" s="11">
        <v>196</v>
      </c>
      <c r="C350" s="12" t="s">
        <v>366</v>
      </c>
      <c r="D350" s="13">
        <v>266.70612384000003</v>
      </c>
      <c r="E350" s="13">
        <v>277.37436879360007</v>
      </c>
      <c r="F350" s="13">
        <v>288.46934354534409</v>
      </c>
      <c r="G350" s="13">
        <v>300.00811728715786</v>
      </c>
    </row>
    <row r="351" spans="1:7" x14ac:dyDescent="0.25">
      <c r="A351" s="11">
        <v>18101</v>
      </c>
      <c r="B351" s="11">
        <v>193</v>
      </c>
      <c r="C351" s="12" t="s">
        <v>327</v>
      </c>
      <c r="D351" s="13">
        <v>1277401.8507119999</v>
      </c>
      <c r="E351" s="13">
        <v>1328497.92474048</v>
      </c>
      <c r="F351" s="13">
        <v>1381637.8417300992</v>
      </c>
      <c r="G351" s="13">
        <v>1436903.3553993031</v>
      </c>
    </row>
    <row r="352" spans="1:7" x14ac:dyDescent="0.25">
      <c r="A352" s="11">
        <v>18101</v>
      </c>
      <c r="B352" s="11">
        <v>195</v>
      </c>
      <c r="C352" s="12" t="s">
        <v>367</v>
      </c>
      <c r="D352" s="13">
        <v>16253648.766950402</v>
      </c>
      <c r="E352" s="13">
        <v>16903794.717628419</v>
      </c>
      <c r="F352" s="13">
        <v>17579946.506333556</v>
      </c>
      <c r="G352" s="13">
        <v>18283144.366586898</v>
      </c>
    </row>
    <row r="353" spans="1:7" x14ac:dyDescent="0.25">
      <c r="A353" s="11">
        <v>18101</v>
      </c>
      <c r="B353" s="11">
        <v>240</v>
      </c>
      <c r="C353" s="12" t="s">
        <v>327</v>
      </c>
      <c r="D353" s="13">
        <v>142359.16799520003</v>
      </c>
      <c r="E353" s="13">
        <v>148053.53471500802</v>
      </c>
      <c r="F353" s="13">
        <v>153975.67610360833</v>
      </c>
      <c r="G353" s="13">
        <v>160134.70314775268</v>
      </c>
    </row>
    <row r="354" spans="1:7" x14ac:dyDescent="0.25">
      <c r="A354" s="11">
        <v>18101</v>
      </c>
      <c r="B354" s="11">
        <v>240</v>
      </c>
      <c r="C354" s="12" t="s">
        <v>140</v>
      </c>
      <c r="D354" s="13">
        <v>778418.73540288012</v>
      </c>
      <c r="E354" s="13">
        <v>809555.48481899535</v>
      </c>
      <c r="F354" s="13">
        <v>841937.70421175519</v>
      </c>
      <c r="G354" s="13">
        <v>875615.21238022542</v>
      </c>
    </row>
    <row r="355" spans="1:7" x14ac:dyDescent="0.25">
      <c r="A355" s="11">
        <v>18101</v>
      </c>
      <c r="B355" s="11">
        <v>240</v>
      </c>
      <c r="C355" s="12" t="s">
        <v>368</v>
      </c>
      <c r="D355" s="13">
        <v>0</v>
      </c>
      <c r="E355" s="13">
        <v>0</v>
      </c>
      <c r="F355" s="13">
        <v>0</v>
      </c>
      <c r="G355" s="13">
        <v>0</v>
      </c>
    </row>
    <row r="356" spans="1:7" x14ac:dyDescent="0.25">
      <c r="A356" s="11">
        <v>18101</v>
      </c>
      <c r="B356" s="11">
        <v>240</v>
      </c>
      <c r="C356" s="12" t="s">
        <v>369</v>
      </c>
      <c r="D356" s="13">
        <v>296252.73475200002</v>
      </c>
      <c r="E356" s="13">
        <v>308102.84414208005</v>
      </c>
      <c r="F356" s="13">
        <v>320426.95790776325</v>
      </c>
      <c r="G356" s="13">
        <v>333244.03622407379</v>
      </c>
    </row>
    <row r="357" spans="1:7" x14ac:dyDescent="0.25">
      <c r="A357" s="11">
        <v>18101</v>
      </c>
      <c r="B357" s="11">
        <v>240</v>
      </c>
      <c r="C357" s="12" t="s">
        <v>80</v>
      </c>
      <c r="D357" s="13">
        <v>11063.613600000001</v>
      </c>
      <c r="E357" s="13">
        <v>11506.158144000001</v>
      </c>
      <c r="F357" s="13">
        <v>11966.404469760002</v>
      </c>
      <c r="G357" s="13">
        <v>12445.060648550403</v>
      </c>
    </row>
    <row r="358" spans="1:7" x14ac:dyDescent="0.25">
      <c r="A358" s="11">
        <v>18101</v>
      </c>
      <c r="B358" s="11">
        <v>240</v>
      </c>
      <c r="C358" s="12" t="s">
        <v>370</v>
      </c>
      <c r="D358" s="13">
        <v>164966.38831295999</v>
      </c>
      <c r="E358" s="13">
        <v>171565.04384547839</v>
      </c>
      <c r="F358" s="13">
        <v>178427.64559929754</v>
      </c>
      <c r="G358" s="13">
        <v>185564.75142326945</v>
      </c>
    </row>
    <row r="359" spans="1:7" x14ac:dyDescent="0.25">
      <c r="A359" s="11">
        <v>18101</v>
      </c>
      <c r="B359" s="11">
        <v>240</v>
      </c>
      <c r="C359" s="12" t="s">
        <v>371</v>
      </c>
      <c r="D359" s="13">
        <v>24910623.0657648</v>
      </c>
      <c r="E359" s="13">
        <v>25907047.988395393</v>
      </c>
      <c r="F359" s="13">
        <v>26943329.907931209</v>
      </c>
      <c r="G359" s="13">
        <v>28021063.104248457</v>
      </c>
    </row>
    <row r="360" spans="1:7" x14ac:dyDescent="0.25">
      <c r="A360" s="14">
        <v>18101</v>
      </c>
      <c r="B360" s="11">
        <v>240</v>
      </c>
      <c r="C360" s="12" t="s">
        <v>372</v>
      </c>
      <c r="D360" s="13">
        <v>2940.3351993599999</v>
      </c>
      <c r="E360" s="13">
        <v>3057.9486073344001</v>
      </c>
      <c r="F360" s="13">
        <v>3180.2665516277762</v>
      </c>
      <c r="G360" s="13">
        <v>3307.4772136928873</v>
      </c>
    </row>
    <row r="361" spans="1:7" x14ac:dyDescent="0.25">
      <c r="A361" s="14">
        <v>18201</v>
      </c>
      <c r="B361" s="11">
        <v>240</v>
      </c>
      <c r="C361" s="12" t="s">
        <v>373</v>
      </c>
      <c r="D361" s="13">
        <v>176752.03118975999</v>
      </c>
      <c r="E361" s="13">
        <v>183822.11243735038</v>
      </c>
      <c r="F361" s="13">
        <v>191174.99693484441</v>
      </c>
      <c r="G361" s="13">
        <v>198821.99681223818</v>
      </c>
    </row>
    <row r="362" spans="1:7" x14ac:dyDescent="0.25">
      <c r="A362" s="11">
        <v>18601</v>
      </c>
      <c r="B362" s="11">
        <v>240</v>
      </c>
      <c r="C362" s="12" t="s">
        <v>161</v>
      </c>
      <c r="D362" s="13">
        <v>3572.9466739199993</v>
      </c>
      <c r="E362" s="13">
        <v>3715.8645408767993</v>
      </c>
      <c r="F362" s="13">
        <v>3864.4991225118715</v>
      </c>
      <c r="G362" s="13">
        <v>4019.0790874123463</v>
      </c>
    </row>
    <row r="363" spans="1:7" x14ac:dyDescent="0.25">
      <c r="A363" s="11">
        <v>18601</v>
      </c>
      <c r="B363" s="11">
        <v>240</v>
      </c>
      <c r="C363" s="12" t="s">
        <v>369</v>
      </c>
      <c r="D363" s="13">
        <v>1.0820160000000001</v>
      </c>
      <c r="E363" s="13">
        <v>1.1252966400000002</v>
      </c>
      <c r="F363" s="13">
        <v>1.1703085056000002</v>
      </c>
      <c r="G363" s="13">
        <v>1.2171208458240004</v>
      </c>
    </row>
    <row r="364" spans="1:7" x14ac:dyDescent="0.25">
      <c r="A364" s="11">
        <v>18601</v>
      </c>
      <c r="B364" s="11">
        <v>240</v>
      </c>
      <c r="C364" s="12" t="s">
        <v>374</v>
      </c>
      <c r="D364" s="13">
        <v>63884.745737280005</v>
      </c>
      <c r="E364" s="13">
        <v>66440.135566771205</v>
      </c>
      <c r="F364" s="13">
        <v>69097.740989442056</v>
      </c>
      <c r="G364" s="13">
        <v>71861.650629019743</v>
      </c>
    </row>
    <row r="365" spans="1:7" x14ac:dyDescent="0.25">
      <c r="A365" s="14">
        <v>18601</v>
      </c>
      <c r="B365" s="11">
        <v>240</v>
      </c>
      <c r="C365" s="12" t="s">
        <v>375</v>
      </c>
      <c r="D365" s="13">
        <v>8966861.3007792011</v>
      </c>
      <c r="E365" s="13">
        <v>9325535.7528103702</v>
      </c>
      <c r="F365" s="13">
        <v>9698557.1829227861</v>
      </c>
      <c r="G365" s="13">
        <v>10086499.470239697</v>
      </c>
    </row>
    <row r="366" spans="1:7" x14ac:dyDescent="0.25">
      <c r="A366" s="11">
        <v>19101</v>
      </c>
      <c r="B366" s="11">
        <v>108</v>
      </c>
      <c r="C366" s="12" t="s">
        <v>376</v>
      </c>
      <c r="D366" s="13">
        <v>1065829.04064</v>
      </c>
      <c r="E366" s="13">
        <v>1108462.2022656</v>
      </c>
      <c r="F366" s="13">
        <v>1152800.6903562241</v>
      </c>
      <c r="G366" s="13">
        <v>1198912.717970473</v>
      </c>
    </row>
    <row r="367" spans="1:7" x14ac:dyDescent="0.25">
      <c r="A367" s="11">
        <v>19101</v>
      </c>
      <c r="B367" s="11">
        <v>193</v>
      </c>
      <c r="C367" s="12" t="s">
        <v>377</v>
      </c>
      <c r="D367" s="13">
        <v>83.00144736</v>
      </c>
      <c r="E367" s="13">
        <v>86.321505254400009</v>
      </c>
      <c r="F367" s="13">
        <v>89.774365464576007</v>
      </c>
      <c r="G367" s="13">
        <v>93.365340083159055</v>
      </c>
    </row>
    <row r="368" spans="1:7" x14ac:dyDescent="0.25">
      <c r="A368" s="11">
        <v>19101</v>
      </c>
      <c r="B368" s="11">
        <v>193</v>
      </c>
      <c r="C368" s="12" t="s">
        <v>378</v>
      </c>
      <c r="D368" s="13">
        <v>101161.1382912</v>
      </c>
      <c r="E368" s="13">
        <v>105207.583822848</v>
      </c>
      <c r="F368" s="13">
        <v>109415.88717576192</v>
      </c>
      <c r="G368" s="13">
        <v>113792.5226627924</v>
      </c>
    </row>
    <row r="369" spans="1:7" x14ac:dyDescent="0.25">
      <c r="A369" s="11">
        <v>19101</v>
      </c>
      <c r="B369" s="11">
        <v>193</v>
      </c>
      <c r="C369" s="12" t="s">
        <v>327</v>
      </c>
      <c r="D369" s="13">
        <v>7122.067355520001</v>
      </c>
      <c r="E369" s="13">
        <v>7406.9500497408017</v>
      </c>
      <c r="F369" s="13">
        <v>7703.2280517304343</v>
      </c>
      <c r="G369" s="13">
        <v>8011.3571737996517</v>
      </c>
    </row>
    <row r="370" spans="1:7" x14ac:dyDescent="0.25">
      <c r="A370" s="11">
        <v>19101</v>
      </c>
      <c r="B370" s="11">
        <v>193</v>
      </c>
      <c r="C370" s="12" t="s">
        <v>191</v>
      </c>
      <c r="D370" s="13">
        <v>152.13144960000002</v>
      </c>
      <c r="E370" s="13">
        <v>158.21670758400003</v>
      </c>
      <c r="F370" s="13">
        <v>164.54537588736005</v>
      </c>
      <c r="G370" s="13">
        <v>171.12719092285445</v>
      </c>
    </row>
    <row r="371" spans="1:7" x14ac:dyDescent="0.25">
      <c r="A371" s="11">
        <v>19101</v>
      </c>
      <c r="B371" s="11">
        <v>193</v>
      </c>
      <c r="C371" s="12" t="s">
        <v>109</v>
      </c>
      <c r="D371" s="13">
        <v>1442687.9963932801</v>
      </c>
      <c r="E371" s="13">
        <v>1500395.5162490113</v>
      </c>
      <c r="F371" s="13">
        <v>1560411.3368989718</v>
      </c>
      <c r="G371" s="13">
        <v>1622827.7903749307</v>
      </c>
    </row>
    <row r="372" spans="1:7" x14ac:dyDescent="0.25">
      <c r="A372" s="11">
        <v>19101</v>
      </c>
      <c r="B372" s="11">
        <v>193</v>
      </c>
      <c r="C372" s="12" t="s">
        <v>192</v>
      </c>
      <c r="D372" s="13">
        <v>59402.678400000004</v>
      </c>
      <c r="E372" s="13">
        <v>61778.785536000003</v>
      </c>
      <c r="F372" s="13">
        <v>64249.936957440004</v>
      </c>
      <c r="G372" s="13">
        <v>66819.93443573761</v>
      </c>
    </row>
    <row r="373" spans="1:7" x14ac:dyDescent="0.25">
      <c r="A373" s="11">
        <v>19101</v>
      </c>
      <c r="B373" s="11">
        <v>193</v>
      </c>
      <c r="C373" s="12" t="s">
        <v>379</v>
      </c>
      <c r="D373" s="13">
        <v>1974042.4119436799</v>
      </c>
      <c r="E373" s="13">
        <v>2053004.1084214272</v>
      </c>
      <c r="F373" s="13">
        <v>2135124.2727582846</v>
      </c>
      <c r="G373" s="13">
        <v>2220529.2436686158</v>
      </c>
    </row>
    <row r="374" spans="1:7" x14ac:dyDescent="0.25">
      <c r="A374" s="11">
        <v>19101</v>
      </c>
      <c r="B374" s="11">
        <v>193</v>
      </c>
      <c r="C374" s="12" t="s">
        <v>369</v>
      </c>
      <c r="D374" s="13">
        <v>4966.4534400000002</v>
      </c>
      <c r="E374" s="13">
        <v>5165.1115776000006</v>
      </c>
      <c r="F374" s="13">
        <v>5371.716040704001</v>
      </c>
      <c r="G374" s="13">
        <v>5586.5846823321608</v>
      </c>
    </row>
    <row r="375" spans="1:7" x14ac:dyDescent="0.25">
      <c r="A375" s="11">
        <v>19101</v>
      </c>
      <c r="B375" s="11">
        <v>193</v>
      </c>
      <c r="C375" s="12" t="s">
        <v>380</v>
      </c>
      <c r="D375" s="13">
        <v>28574.960543999998</v>
      </c>
      <c r="E375" s="13">
        <v>29717.958965759997</v>
      </c>
      <c r="F375" s="13">
        <v>30906.677324390399</v>
      </c>
      <c r="G375" s="13">
        <v>32142.944417366016</v>
      </c>
    </row>
    <row r="376" spans="1:7" x14ac:dyDescent="0.25">
      <c r="A376" s="11">
        <v>19101</v>
      </c>
      <c r="B376" s="11">
        <v>196</v>
      </c>
      <c r="C376" s="12" t="s">
        <v>381</v>
      </c>
      <c r="D376" s="13">
        <v>0</v>
      </c>
      <c r="E376" s="13">
        <v>0</v>
      </c>
      <c r="F376" s="13">
        <v>0</v>
      </c>
      <c r="G376" s="13">
        <v>0</v>
      </c>
    </row>
    <row r="377" spans="1:7" x14ac:dyDescent="0.25">
      <c r="A377" s="11">
        <v>19101</v>
      </c>
      <c r="B377" s="11">
        <v>196</v>
      </c>
      <c r="C377" s="12" t="s">
        <v>382</v>
      </c>
      <c r="D377" s="13">
        <v>0</v>
      </c>
      <c r="E377" s="13">
        <v>0</v>
      </c>
      <c r="F377" s="13">
        <v>0</v>
      </c>
      <c r="G377" s="13">
        <v>0</v>
      </c>
    </row>
    <row r="378" spans="1:7" x14ac:dyDescent="0.25">
      <c r="A378" s="11">
        <v>19101</v>
      </c>
      <c r="B378" s="11">
        <v>196</v>
      </c>
      <c r="C378" s="12" t="s">
        <v>383</v>
      </c>
      <c r="D378" s="13">
        <v>0</v>
      </c>
      <c r="E378" s="13">
        <v>0</v>
      </c>
      <c r="F378" s="13">
        <v>0</v>
      </c>
      <c r="G378" s="13">
        <v>0</v>
      </c>
    </row>
    <row r="379" spans="1:7" x14ac:dyDescent="0.25">
      <c r="A379" s="11">
        <v>19101</v>
      </c>
      <c r="B379" s="11">
        <v>196</v>
      </c>
      <c r="C379" s="12" t="s">
        <v>384</v>
      </c>
      <c r="D379" s="13">
        <v>0</v>
      </c>
      <c r="E379" s="13">
        <v>0</v>
      </c>
      <c r="F379" s="13">
        <v>0</v>
      </c>
      <c r="G379" s="13">
        <v>0</v>
      </c>
    </row>
    <row r="380" spans="1:7" x14ac:dyDescent="0.25">
      <c r="A380" s="11">
        <v>19101</v>
      </c>
      <c r="B380" s="11">
        <v>196</v>
      </c>
      <c r="C380" s="12" t="s">
        <v>385</v>
      </c>
      <c r="D380" s="13">
        <v>0</v>
      </c>
      <c r="E380" s="13">
        <v>0</v>
      </c>
      <c r="F380" s="13">
        <v>0</v>
      </c>
      <c r="G380" s="13">
        <v>0</v>
      </c>
    </row>
    <row r="381" spans="1:7" x14ac:dyDescent="0.25">
      <c r="A381" s="11">
        <v>19101</v>
      </c>
      <c r="B381" s="11">
        <v>196</v>
      </c>
      <c r="C381" s="12" t="s">
        <v>386</v>
      </c>
      <c r="D381" s="13">
        <v>0</v>
      </c>
      <c r="E381" s="13">
        <v>0</v>
      </c>
      <c r="F381" s="13">
        <v>0</v>
      </c>
      <c r="G381" s="13">
        <v>0</v>
      </c>
    </row>
    <row r="382" spans="1:7" x14ac:dyDescent="0.25">
      <c r="A382" s="11">
        <v>19101</v>
      </c>
      <c r="B382" s="11">
        <v>196</v>
      </c>
      <c r="C382" s="12" t="s">
        <v>387</v>
      </c>
      <c r="D382" s="13">
        <v>0</v>
      </c>
      <c r="E382" s="13">
        <v>0</v>
      </c>
      <c r="F382" s="13">
        <v>0</v>
      </c>
      <c r="G382" s="13">
        <v>0</v>
      </c>
    </row>
    <row r="383" spans="1:7" x14ac:dyDescent="0.25">
      <c r="A383" s="11">
        <v>19101</v>
      </c>
      <c r="B383" s="11">
        <v>196</v>
      </c>
      <c r="C383" s="12" t="s">
        <v>388</v>
      </c>
      <c r="D383" s="13">
        <v>0</v>
      </c>
      <c r="E383" s="13">
        <v>0</v>
      </c>
      <c r="F383" s="13">
        <v>0</v>
      </c>
      <c r="G383" s="13">
        <v>0</v>
      </c>
    </row>
    <row r="384" spans="1:7" x14ac:dyDescent="0.25">
      <c r="A384" s="11">
        <v>19101</v>
      </c>
      <c r="B384" s="11">
        <v>196</v>
      </c>
      <c r="C384" s="12" t="s">
        <v>389</v>
      </c>
      <c r="D384" s="13">
        <v>0</v>
      </c>
      <c r="E384" s="13">
        <v>0</v>
      </c>
      <c r="F384" s="13">
        <v>0</v>
      </c>
      <c r="G384" s="13">
        <v>0</v>
      </c>
    </row>
    <row r="385" spans="1:7" x14ac:dyDescent="0.25">
      <c r="A385" s="11">
        <v>19101</v>
      </c>
      <c r="B385" s="11">
        <v>196</v>
      </c>
      <c r="C385" s="12" t="s">
        <v>390</v>
      </c>
      <c r="D385" s="13">
        <v>0</v>
      </c>
      <c r="E385" s="13">
        <v>0</v>
      </c>
      <c r="F385" s="13">
        <v>0</v>
      </c>
      <c r="G385" s="13">
        <v>0</v>
      </c>
    </row>
    <row r="386" spans="1:7" x14ac:dyDescent="0.25">
      <c r="A386" s="11">
        <v>19101</v>
      </c>
      <c r="B386" s="11">
        <v>196</v>
      </c>
      <c r="C386" s="12" t="s">
        <v>391</v>
      </c>
      <c r="D386" s="13">
        <v>0</v>
      </c>
      <c r="E386" s="13">
        <v>0</v>
      </c>
      <c r="F386" s="13">
        <v>0</v>
      </c>
      <c r="G386" s="13">
        <v>0</v>
      </c>
    </row>
    <row r="387" spans="1:7" x14ac:dyDescent="0.25">
      <c r="A387" s="11">
        <v>19101</v>
      </c>
      <c r="B387" s="11">
        <v>196</v>
      </c>
      <c r="C387" s="12" t="s">
        <v>392</v>
      </c>
      <c r="D387" s="13">
        <v>0</v>
      </c>
      <c r="E387" s="13">
        <v>0</v>
      </c>
      <c r="F387" s="13">
        <v>0</v>
      </c>
      <c r="G387" s="13">
        <v>0</v>
      </c>
    </row>
    <row r="388" spans="1:7" x14ac:dyDescent="0.25">
      <c r="A388" s="11">
        <v>19101</v>
      </c>
      <c r="B388" s="11">
        <v>196</v>
      </c>
      <c r="C388" s="12" t="s">
        <v>393</v>
      </c>
      <c r="D388" s="13">
        <v>0</v>
      </c>
      <c r="E388" s="13">
        <v>0</v>
      </c>
      <c r="F388" s="13">
        <v>0</v>
      </c>
      <c r="G388" s="13">
        <v>0</v>
      </c>
    </row>
    <row r="389" spans="1:7" x14ac:dyDescent="0.25">
      <c r="A389" s="11">
        <v>19101</v>
      </c>
      <c r="B389" s="11">
        <v>196</v>
      </c>
      <c r="C389" s="12" t="s">
        <v>394</v>
      </c>
      <c r="D389" s="13">
        <v>0</v>
      </c>
      <c r="E389" s="13">
        <v>0</v>
      </c>
      <c r="F389" s="13">
        <v>0</v>
      </c>
      <c r="G389" s="13">
        <v>0</v>
      </c>
    </row>
    <row r="390" spans="1:7" x14ac:dyDescent="0.25">
      <c r="A390" s="11">
        <v>19101</v>
      </c>
      <c r="B390" s="11">
        <v>240</v>
      </c>
      <c r="C390" s="12" t="s">
        <v>395</v>
      </c>
      <c r="D390" s="13">
        <v>3824038.1383027197</v>
      </c>
      <c r="E390" s="13">
        <v>3976999.6638348284</v>
      </c>
      <c r="F390" s="13">
        <v>4136079.6503882217</v>
      </c>
      <c r="G390" s="13">
        <v>4301522.8364037508</v>
      </c>
    </row>
    <row r="391" spans="1:7" x14ac:dyDescent="0.25">
      <c r="A391" s="11">
        <v>19101</v>
      </c>
      <c r="B391" s="11">
        <v>240</v>
      </c>
      <c r="C391" s="12" t="s">
        <v>396</v>
      </c>
      <c r="D391" s="13">
        <v>14946822.053766722</v>
      </c>
      <c r="E391" s="13">
        <v>15544694.935917391</v>
      </c>
      <c r="F391" s="13">
        <v>16166482.733354086</v>
      </c>
      <c r="G391" s="13">
        <v>16813142.042688251</v>
      </c>
    </row>
    <row r="392" spans="1:7" x14ac:dyDescent="0.25">
      <c r="A392" s="11">
        <v>19101</v>
      </c>
      <c r="B392" s="11">
        <v>240</v>
      </c>
      <c r="C392" s="12" t="s">
        <v>397</v>
      </c>
      <c r="D392" s="13">
        <v>7839894.0929961596</v>
      </c>
      <c r="E392" s="13">
        <v>8153489.8567160061</v>
      </c>
      <c r="F392" s="13">
        <v>8479629.4509846475</v>
      </c>
      <c r="G392" s="13">
        <v>8818814.6290240344</v>
      </c>
    </row>
    <row r="393" spans="1:7" x14ac:dyDescent="0.25">
      <c r="A393" s="11">
        <v>19101</v>
      </c>
      <c r="B393" s="11">
        <v>240</v>
      </c>
      <c r="C393" s="12" t="s">
        <v>398</v>
      </c>
      <c r="D393" s="13">
        <v>3757691.2218768001</v>
      </c>
      <c r="E393" s="13">
        <v>3907998.8707518722</v>
      </c>
      <c r="F393" s="13">
        <v>4064318.8255819473</v>
      </c>
      <c r="G393" s="13">
        <v>4226891.5786052253</v>
      </c>
    </row>
    <row r="394" spans="1:7" x14ac:dyDescent="0.25">
      <c r="A394" s="11">
        <v>19101</v>
      </c>
      <c r="B394" s="11">
        <v>240</v>
      </c>
      <c r="C394" s="12" t="s">
        <v>399</v>
      </c>
      <c r="D394" s="13">
        <v>81557.648490239997</v>
      </c>
      <c r="E394" s="13">
        <v>84819.954429849604</v>
      </c>
      <c r="F394" s="13">
        <v>88212.752607043585</v>
      </c>
      <c r="G394" s="13">
        <v>91741.262711325326</v>
      </c>
    </row>
    <row r="395" spans="1:7" x14ac:dyDescent="0.25">
      <c r="A395" s="11">
        <v>19101</v>
      </c>
      <c r="B395" s="11">
        <v>240</v>
      </c>
      <c r="C395" s="12" t="s">
        <v>400</v>
      </c>
      <c r="D395" s="13">
        <v>1924331.6429999999</v>
      </c>
      <c r="E395" s="13">
        <v>2001304.9087199999</v>
      </c>
      <c r="F395" s="13">
        <v>2081357.1050688</v>
      </c>
      <c r="G395" s="13">
        <v>2164611.3892715522</v>
      </c>
    </row>
    <row r="396" spans="1:7" x14ac:dyDescent="0.25">
      <c r="A396" s="11">
        <v>19101</v>
      </c>
      <c r="B396" s="11">
        <v>240</v>
      </c>
      <c r="C396" s="12" t="s">
        <v>401</v>
      </c>
      <c r="D396" s="13">
        <v>200819.28061727999</v>
      </c>
      <c r="E396" s="13">
        <v>208852.0518419712</v>
      </c>
      <c r="F396" s="13">
        <v>217206.13391565005</v>
      </c>
      <c r="G396" s="13">
        <v>225894.37927227607</v>
      </c>
    </row>
    <row r="397" spans="1:7" x14ac:dyDescent="0.25">
      <c r="A397" s="11">
        <v>19101</v>
      </c>
      <c r="B397" s="11">
        <v>240</v>
      </c>
      <c r="C397" s="12" t="s">
        <v>402</v>
      </c>
      <c r="D397" s="13">
        <v>1509283.9063411201</v>
      </c>
      <c r="E397" s="13">
        <v>1569655.2625947651</v>
      </c>
      <c r="F397" s="13">
        <v>1632441.4730985558</v>
      </c>
      <c r="G397" s="13">
        <v>1697739.1320224982</v>
      </c>
    </row>
    <row r="398" spans="1:7" x14ac:dyDescent="0.25">
      <c r="A398" s="11">
        <v>19101</v>
      </c>
      <c r="B398" s="11">
        <v>240</v>
      </c>
      <c r="C398" s="12" t="s">
        <v>403</v>
      </c>
      <c r="D398" s="13">
        <v>26.19560736</v>
      </c>
      <c r="E398" s="13">
        <v>27.243431654400002</v>
      </c>
      <c r="F398" s="13">
        <v>28.333168920576004</v>
      </c>
      <c r="G398" s="13">
        <v>29.466495677399045</v>
      </c>
    </row>
    <row r="399" spans="1:7" x14ac:dyDescent="0.25">
      <c r="A399" s="11">
        <v>19101</v>
      </c>
      <c r="B399" s="11">
        <v>240</v>
      </c>
      <c r="C399" s="12" t="s">
        <v>404</v>
      </c>
      <c r="D399" s="13">
        <v>0</v>
      </c>
      <c r="E399" s="13">
        <v>0</v>
      </c>
      <c r="F399" s="13">
        <v>0</v>
      </c>
      <c r="G399" s="13">
        <v>0</v>
      </c>
    </row>
    <row r="400" spans="1:7" x14ac:dyDescent="0.25">
      <c r="A400" s="11">
        <v>19101</v>
      </c>
      <c r="B400" s="11">
        <v>240</v>
      </c>
      <c r="C400" s="12" t="s">
        <v>341</v>
      </c>
      <c r="D400" s="13">
        <v>1025.0586777599999</v>
      </c>
      <c r="E400" s="13">
        <v>1066.0610248703999</v>
      </c>
      <c r="F400" s="13">
        <v>1108.703465865216</v>
      </c>
      <c r="G400" s="13">
        <v>1153.0516044998246</v>
      </c>
    </row>
    <row r="401" spans="1:7" x14ac:dyDescent="0.25">
      <c r="A401" s="11">
        <v>19101</v>
      </c>
      <c r="B401" s="11">
        <v>240</v>
      </c>
      <c r="C401" s="12" t="s">
        <v>405</v>
      </c>
      <c r="D401" s="13">
        <v>40.71626208</v>
      </c>
      <c r="E401" s="13">
        <v>42.344912563200005</v>
      </c>
      <c r="F401" s="13">
        <v>44.038709065728007</v>
      </c>
      <c r="G401" s="13">
        <v>45.800257428357128</v>
      </c>
    </row>
    <row r="402" spans="1:7" x14ac:dyDescent="0.25">
      <c r="A402" s="11">
        <v>19101</v>
      </c>
      <c r="B402" s="11">
        <v>240</v>
      </c>
      <c r="C402" s="12" t="s">
        <v>406</v>
      </c>
      <c r="D402" s="13">
        <v>0</v>
      </c>
      <c r="E402" s="13">
        <v>0</v>
      </c>
      <c r="F402" s="13">
        <v>0</v>
      </c>
      <c r="G402" s="13">
        <v>0</v>
      </c>
    </row>
    <row r="403" spans="1:7" x14ac:dyDescent="0.25">
      <c r="A403" s="11">
        <v>19101</v>
      </c>
      <c r="B403" s="11">
        <v>240</v>
      </c>
      <c r="C403" s="12" t="s">
        <v>407</v>
      </c>
      <c r="D403" s="13">
        <v>116845245.03027168</v>
      </c>
      <c r="E403" s="13">
        <v>121519054.83148254</v>
      </c>
      <c r="F403" s="13">
        <v>126379817.02474184</v>
      </c>
      <c r="G403" s="13">
        <v>131435009.70573153</v>
      </c>
    </row>
    <row r="404" spans="1:7" x14ac:dyDescent="0.25">
      <c r="A404" s="11">
        <v>19101</v>
      </c>
      <c r="B404" s="11">
        <v>240</v>
      </c>
      <c r="C404" s="12" t="s">
        <v>408</v>
      </c>
      <c r="D404" s="13">
        <v>9182011.35312864</v>
      </c>
      <c r="E404" s="13">
        <v>9549291.8072537854</v>
      </c>
      <c r="F404" s="13">
        <v>9931263.4795439374</v>
      </c>
      <c r="G404" s="13">
        <v>10328514.018725695</v>
      </c>
    </row>
    <row r="405" spans="1:7" x14ac:dyDescent="0.25">
      <c r="A405" s="11">
        <v>19101</v>
      </c>
      <c r="B405" s="11">
        <v>240</v>
      </c>
      <c r="C405" s="12" t="s">
        <v>409</v>
      </c>
      <c r="D405" s="13">
        <v>0</v>
      </c>
      <c r="E405" s="13">
        <v>0</v>
      </c>
      <c r="F405" s="13">
        <v>0</v>
      </c>
      <c r="G405" s="13">
        <v>0</v>
      </c>
    </row>
    <row r="406" spans="1:7" x14ac:dyDescent="0.25">
      <c r="A406" s="11">
        <v>19101</v>
      </c>
      <c r="B406" s="11">
        <v>240</v>
      </c>
      <c r="C406" s="12" t="s">
        <v>309</v>
      </c>
      <c r="D406" s="13">
        <v>3318.18600672</v>
      </c>
      <c r="E406" s="13">
        <v>3450.9134469887999</v>
      </c>
      <c r="F406" s="13">
        <v>3588.9499848683522</v>
      </c>
      <c r="G406" s="13">
        <v>3732.5079842630862</v>
      </c>
    </row>
    <row r="407" spans="1:7" x14ac:dyDescent="0.25">
      <c r="A407" s="11">
        <v>19101</v>
      </c>
      <c r="B407" s="11">
        <v>240</v>
      </c>
      <c r="C407" s="12" t="s">
        <v>410</v>
      </c>
      <c r="D407" s="13">
        <v>5640.9822144</v>
      </c>
      <c r="E407" s="13">
        <v>5866.6215029760006</v>
      </c>
      <c r="F407" s="13">
        <v>6101.2863630950405</v>
      </c>
      <c r="G407" s="13">
        <v>6345.3378176188426</v>
      </c>
    </row>
    <row r="408" spans="1:7" x14ac:dyDescent="0.25">
      <c r="A408" s="11">
        <v>19101</v>
      </c>
      <c r="B408" s="11">
        <v>240</v>
      </c>
      <c r="C408" s="12" t="s">
        <v>369</v>
      </c>
      <c r="D408" s="13">
        <v>578956.68155520014</v>
      </c>
      <c r="E408" s="13">
        <v>602114.94881740818</v>
      </c>
      <c r="F408" s="13">
        <v>626199.54677010456</v>
      </c>
      <c r="G408" s="13">
        <v>651247.52864090877</v>
      </c>
    </row>
    <row r="409" spans="1:7" x14ac:dyDescent="0.25">
      <c r="A409" s="11">
        <v>19101</v>
      </c>
      <c r="B409" s="11">
        <v>240</v>
      </c>
      <c r="C409" s="12" t="s">
        <v>411</v>
      </c>
      <c r="D409" s="13">
        <v>2338.8100444799998</v>
      </c>
      <c r="E409" s="13">
        <v>2432.3624462591997</v>
      </c>
      <c r="F409" s="13">
        <v>2529.6569441095676</v>
      </c>
      <c r="G409" s="13">
        <v>2630.8432218739504</v>
      </c>
    </row>
    <row r="410" spans="1:7" x14ac:dyDescent="0.25">
      <c r="A410" s="11">
        <v>19101</v>
      </c>
      <c r="B410" s="11">
        <v>240</v>
      </c>
      <c r="C410" s="12" t="s">
        <v>412</v>
      </c>
      <c r="D410" s="13">
        <v>0</v>
      </c>
      <c r="E410" s="13">
        <v>0</v>
      </c>
      <c r="F410" s="13">
        <v>0</v>
      </c>
      <c r="G410" s="13">
        <v>0</v>
      </c>
    </row>
    <row r="411" spans="1:7" x14ac:dyDescent="0.25">
      <c r="A411" s="11">
        <v>19101</v>
      </c>
      <c r="B411" s="11">
        <v>240</v>
      </c>
      <c r="C411" s="12" t="s">
        <v>413</v>
      </c>
      <c r="D411" s="13">
        <v>1466144.7399331199</v>
      </c>
      <c r="E411" s="13">
        <v>1524790.5295304446</v>
      </c>
      <c r="F411" s="13">
        <v>1585782.1507116626</v>
      </c>
      <c r="G411" s="13">
        <v>1649213.4367401293</v>
      </c>
    </row>
    <row r="412" spans="1:7" x14ac:dyDescent="0.25">
      <c r="A412" s="11">
        <v>19101</v>
      </c>
      <c r="B412" s="11">
        <v>240</v>
      </c>
      <c r="C412" s="12" t="s">
        <v>414</v>
      </c>
      <c r="D412" s="13">
        <v>10145.566304640002</v>
      </c>
      <c r="E412" s="13">
        <v>10551.388956825604</v>
      </c>
      <c r="F412" s="13">
        <v>10973.444515098628</v>
      </c>
      <c r="G412" s="13">
        <v>11412.382295702573</v>
      </c>
    </row>
    <row r="413" spans="1:7" x14ac:dyDescent="0.25">
      <c r="A413" s="11">
        <v>19101</v>
      </c>
      <c r="B413" s="11">
        <v>240</v>
      </c>
      <c r="C413" s="12" t="s">
        <v>132</v>
      </c>
      <c r="D413" s="13">
        <v>1817.1052099199999</v>
      </c>
      <c r="E413" s="13">
        <v>1889.7894183168</v>
      </c>
      <c r="F413" s="13">
        <v>1965.3809950494722</v>
      </c>
      <c r="G413" s="13">
        <v>2043.9962348514512</v>
      </c>
    </row>
    <row r="414" spans="1:7" x14ac:dyDescent="0.25">
      <c r="A414" s="11">
        <v>19101</v>
      </c>
      <c r="B414" s="11">
        <v>240</v>
      </c>
      <c r="C414" s="12" t="s">
        <v>415</v>
      </c>
      <c r="D414" s="13">
        <v>432.8064</v>
      </c>
      <c r="E414" s="13">
        <v>450.11865599999999</v>
      </c>
      <c r="F414" s="13">
        <v>468.12340224000002</v>
      </c>
      <c r="G414" s="13">
        <v>486.84833832960004</v>
      </c>
    </row>
    <row r="415" spans="1:7" x14ac:dyDescent="0.25">
      <c r="A415" s="11">
        <v>19101</v>
      </c>
      <c r="B415" s="11">
        <v>240</v>
      </c>
      <c r="C415" s="12" t="s">
        <v>416</v>
      </c>
      <c r="D415" s="13">
        <v>173063.09240063999</v>
      </c>
      <c r="E415" s="13">
        <v>179985.61609666562</v>
      </c>
      <c r="F415" s="13">
        <v>187185.04074053225</v>
      </c>
      <c r="G415" s="13">
        <v>194672.44237015353</v>
      </c>
    </row>
    <row r="416" spans="1:7" x14ac:dyDescent="0.25">
      <c r="A416" s="11">
        <v>19101</v>
      </c>
      <c r="B416" s="11">
        <v>240</v>
      </c>
      <c r="C416" s="12" t="s">
        <v>417</v>
      </c>
      <c r="D416" s="13">
        <v>1407.5405135999999</v>
      </c>
      <c r="E416" s="13">
        <v>1463.8421341440001</v>
      </c>
      <c r="F416" s="13">
        <v>1522.39581950976</v>
      </c>
      <c r="G416" s="13">
        <v>1583.2916522901505</v>
      </c>
    </row>
    <row r="417" spans="1:7" x14ac:dyDescent="0.25">
      <c r="A417" s="11">
        <v>19101</v>
      </c>
      <c r="B417" s="11">
        <v>240</v>
      </c>
      <c r="C417" s="12" t="s">
        <v>418</v>
      </c>
      <c r="D417" s="13">
        <v>20802.612392640003</v>
      </c>
      <c r="E417" s="13">
        <v>21634.7168883456</v>
      </c>
      <c r="F417" s="13">
        <v>22500.105563879424</v>
      </c>
      <c r="G417" s="13">
        <v>23400.109786434601</v>
      </c>
    </row>
    <row r="418" spans="1:7" x14ac:dyDescent="0.25">
      <c r="A418" s="11">
        <v>19101</v>
      </c>
      <c r="B418" s="11">
        <v>240</v>
      </c>
      <c r="C418" s="12" t="s">
        <v>419</v>
      </c>
      <c r="D418" s="13">
        <v>11809.81511424</v>
      </c>
      <c r="E418" s="13">
        <v>12282.207718809601</v>
      </c>
      <c r="F418" s="13">
        <v>12773.496027561985</v>
      </c>
      <c r="G418" s="13">
        <v>13284.435868664465</v>
      </c>
    </row>
    <row r="419" spans="1:7" x14ac:dyDescent="0.25">
      <c r="A419" s="11">
        <v>19101</v>
      </c>
      <c r="B419" s="11">
        <v>240</v>
      </c>
      <c r="C419" s="12" t="s">
        <v>123</v>
      </c>
      <c r="D419" s="13">
        <v>69585.119809919997</v>
      </c>
      <c r="E419" s="13">
        <v>72368.5246023168</v>
      </c>
      <c r="F419" s="13">
        <v>75263.26558640947</v>
      </c>
      <c r="G419" s="13">
        <v>78273.796209865846</v>
      </c>
    </row>
    <row r="420" spans="1:7" x14ac:dyDescent="0.25">
      <c r="A420" s="11">
        <v>19101</v>
      </c>
      <c r="B420" s="11">
        <v>240</v>
      </c>
      <c r="C420" s="12" t="s">
        <v>420</v>
      </c>
      <c r="D420" s="13">
        <v>118367.01047808</v>
      </c>
      <c r="E420" s="13">
        <v>123101.69089720321</v>
      </c>
      <c r="F420" s="13">
        <v>128025.75853309134</v>
      </c>
      <c r="G420" s="13">
        <v>133146.78887441501</v>
      </c>
    </row>
    <row r="421" spans="1:7" x14ac:dyDescent="0.25">
      <c r="A421" s="11">
        <v>19101</v>
      </c>
      <c r="B421" s="11">
        <v>240</v>
      </c>
      <c r="C421" s="12" t="s">
        <v>370</v>
      </c>
      <c r="D421" s="13">
        <v>114897.45043295999</v>
      </c>
      <c r="E421" s="13">
        <v>119493.3484502784</v>
      </c>
      <c r="F421" s="13">
        <v>124273.08238828953</v>
      </c>
      <c r="G421" s="13">
        <v>129244.00568382112</v>
      </c>
    </row>
    <row r="422" spans="1:7" x14ac:dyDescent="0.25">
      <c r="A422" s="11">
        <v>19101</v>
      </c>
      <c r="B422" s="11">
        <v>240</v>
      </c>
      <c r="C422" s="12" t="s">
        <v>421</v>
      </c>
      <c r="D422" s="13">
        <v>0</v>
      </c>
      <c r="E422" s="13">
        <v>0</v>
      </c>
      <c r="F422" s="13">
        <v>0</v>
      </c>
      <c r="G422" s="13">
        <v>0</v>
      </c>
    </row>
    <row r="423" spans="1:7" x14ac:dyDescent="0.25">
      <c r="A423" s="11">
        <v>19101</v>
      </c>
      <c r="B423" s="11">
        <v>240</v>
      </c>
      <c r="C423" s="12" t="s">
        <v>422</v>
      </c>
      <c r="D423" s="13">
        <v>58124787.304933451</v>
      </c>
      <c r="E423" s="13">
        <v>60449778.797130793</v>
      </c>
      <c r="F423" s="13">
        <v>62867769.949016027</v>
      </c>
      <c r="G423" s="13">
        <v>65382480.746976674</v>
      </c>
    </row>
    <row r="424" spans="1:7" x14ac:dyDescent="0.25">
      <c r="A424" s="11">
        <v>19101</v>
      </c>
      <c r="B424" s="11">
        <v>240</v>
      </c>
      <c r="C424" s="12" t="s">
        <v>423</v>
      </c>
      <c r="D424" s="13">
        <v>1082629.3407695999</v>
      </c>
      <c r="E424" s="13">
        <v>1125934.5144003839</v>
      </c>
      <c r="F424" s="13">
        <v>1170971.8949763994</v>
      </c>
      <c r="G424" s="13">
        <v>1217810.7707754553</v>
      </c>
    </row>
    <row r="425" spans="1:7" x14ac:dyDescent="0.25">
      <c r="A425" s="11">
        <v>19101</v>
      </c>
      <c r="B425" s="11">
        <v>240</v>
      </c>
      <c r="C425" s="12" t="s">
        <v>113</v>
      </c>
      <c r="D425" s="13">
        <v>361921.88717567996</v>
      </c>
      <c r="E425" s="13">
        <v>376398.76266270719</v>
      </c>
      <c r="F425" s="13">
        <v>391454.71316921548</v>
      </c>
      <c r="G425" s="13">
        <v>407112.90169598412</v>
      </c>
    </row>
    <row r="426" spans="1:7" x14ac:dyDescent="0.25">
      <c r="A426" s="11">
        <v>19101</v>
      </c>
      <c r="B426" s="11">
        <v>240</v>
      </c>
      <c r="C426" s="12" t="s">
        <v>310</v>
      </c>
      <c r="D426" s="13">
        <v>914589.12894335994</v>
      </c>
      <c r="E426" s="13">
        <v>951172.69410109438</v>
      </c>
      <c r="F426" s="13">
        <v>989219.60186513816</v>
      </c>
      <c r="G426" s="13">
        <v>1028788.3859397437</v>
      </c>
    </row>
    <row r="427" spans="1:7" x14ac:dyDescent="0.25">
      <c r="A427" s="14">
        <v>19101</v>
      </c>
      <c r="B427" s="11">
        <v>240</v>
      </c>
      <c r="C427" s="12" t="s">
        <v>424</v>
      </c>
      <c r="D427" s="13">
        <v>0</v>
      </c>
      <c r="E427" s="13">
        <v>0</v>
      </c>
      <c r="F427" s="13">
        <v>0</v>
      </c>
      <c r="G427" s="13">
        <v>0</v>
      </c>
    </row>
    <row r="428" spans="1:7" x14ac:dyDescent="0.25">
      <c r="A428" s="11">
        <v>19301</v>
      </c>
      <c r="B428" s="11">
        <v>193</v>
      </c>
      <c r="C428" s="12" t="s">
        <v>327</v>
      </c>
      <c r="D428" s="13">
        <v>428715.41652576003</v>
      </c>
      <c r="E428" s="13">
        <v>445864.03318679042</v>
      </c>
      <c r="F428" s="13">
        <v>463698.59451426205</v>
      </c>
      <c r="G428" s="13">
        <v>482246.53829483257</v>
      </c>
    </row>
    <row r="429" spans="1:7" x14ac:dyDescent="0.25">
      <c r="A429" s="11">
        <v>19301</v>
      </c>
      <c r="B429" s="11">
        <v>193</v>
      </c>
      <c r="C429" s="12" t="s">
        <v>80</v>
      </c>
      <c r="D429" s="13">
        <v>1071.1958400000001</v>
      </c>
      <c r="E429" s="13">
        <v>1114.0436736000001</v>
      </c>
      <c r="F429" s="13">
        <v>1158.6054205440003</v>
      </c>
      <c r="G429" s="13">
        <v>1204.9496373657603</v>
      </c>
    </row>
    <row r="430" spans="1:7" x14ac:dyDescent="0.25">
      <c r="A430" s="11">
        <v>19301</v>
      </c>
      <c r="B430" s="11">
        <v>214</v>
      </c>
      <c r="C430" s="12" t="s">
        <v>425</v>
      </c>
      <c r="D430" s="13">
        <v>0</v>
      </c>
      <c r="E430" s="13">
        <v>0</v>
      </c>
      <c r="F430" s="13">
        <v>0</v>
      </c>
      <c r="G430" s="13">
        <v>0</v>
      </c>
    </row>
    <row r="431" spans="1:7" x14ac:dyDescent="0.25">
      <c r="A431" s="11">
        <v>19301</v>
      </c>
      <c r="B431" s="11">
        <v>214</v>
      </c>
      <c r="C431" s="12" t="s">
        <v>426</v>
      </c>
      <c r="D431" s="13">
        <v>5846086.3973990409</v>
      </c>
      <c r="E431" s="13">
        <v>6079929.8532950031</v>
      </c>
      <c r="F431" s="13">
        <v>6323127.047426803</v>
      </c>
      <c r="G431" s="13">
        <v>6576052.1293238755</v>
      </c>
    </row>
    <row r="432" spans="1:7" x14ac:dyDescent="0.25">
      <c r="A432" s="11">
        <v>19301</v>
      </c>
      <c r="B432" s="11">
        <v>214</v>
      </c>
      <c r="C432" s="12" t="s">
        <v>427</v>
      </c>
      <c r="D432" s="13">
        <v>0</v>
      </c>
      <c r="E432" s="13">
        <v>0</v>
      </c>
      <c r="F432" s="13">
        <v>0</v>
      </c>
      <c r="G432" s="13">
        <v>0</v>
      </c>
    </row>
    <row r="433" spans="1:7" x14ac:dyDescent="0.25">
      <c r="A433" s="11">
        <v>19301</v>
      </c>
      <c r="B433" s="11">
        <v>214</v>
      </c>
      <c r="C433" s="12" t="s">
        <v>428</v>
      </c>
      <c r="D433" s="13">
        <v>449.79405120000001</v>
      </c>
      <c r="E433" s="13">
        <v>467.78581324800001</v>
      </c>
      <c r="F433" s="13">
        <v>486.49724577792</v>
      </c>
      <c r="G433" s="13">
        <v>505.95713560903681</v>
      </c>
    </row>
    <row r="434" spans="1:7" x14ac:dyDescent="0.25">
      <c r="A434" s="11">
        <v>19301</v>
      </c>
      <c r="B434" s="11">
        <v>214</v>
      </c>
      <c r="C434" s="12" t="s">
        <v>429</v>
      </c>
      <c r="D434" s="13">
        <v>0</v>
      </c>
      <c r="E434" s="13">
        <v>0</v>
      </c>
      <c r="F434" s="13">
        <v>0</v>
      </c>
      <c r="G434" s="13">
        <v>0</v>
      </c>
    </row>
    <row r="435" spans="1:7" x14ac:dyDescent="0.25">
      <c r="A435" s="11">
        <v>19301</v>
      </c>
      <c r="B435" s="11">
        <v>240</v>
      </c>
      <c r="C435" s="12" t="s">
        <v>430</v>
      </c>
      <c r="D435" s="13">
        <v>31566.053113919999</v>
      </c>
      <c r="E435" s="13">
        <v>32828.695238476801</v>
      </c>
      <c r="F435" s="13">
        <v>34141.843048015871</v>
      </c>
      <c r="G435" s="13">
        <v>35507.516769936505</v>
      </c>
    </row>
    <row r="436" spans="1:7" x14ac:dyDescent="0.25">
      <c r="A436" s="11">
        <v>19301</v>
      </c>
      <c r="B436" s="11">
        <v>240</v>
      </c>
      <c r="C436" s="12" t="s">
        <v>431</v>
      </c>
      <c r="D436" s="13">
        <v>7350.4484726400005</v>
      </c>
      <c r="E436" s="13">
        <v>7644.4664115456007</v>
      </c>
      <c r="F436" s="13">
        <v>7950.2450680074253</v>
      </c>
      <c r="G436" s="13">
        <v>8268.2548707277219</v>
      </c>
    </row>
    <row r="437" spans="1:7" x14ac:dyDescent="0.25">
      <c r="A437" s="11">
        <v>19301</v>
      </c>
      <c r="B437" s="11">
        <v>240</v>
      </c>
      <c r="C437" s="12" t="s">
        <v>432</v>
      </c>
      <c r="D437" s="13">
        <v>291288.55354559998</v>
      </c>
      <c r="E437" s="13">
        <v>302940.09568742401</v>
      </c>
      <c r="F437" s="13">
        <v>315057.699514921</v>
      </c>
      <c r="G437" s="13">
        <v>327660.00749551784</v>
      </c>
    </row>
    <row r="438" spans="1:7" x14ac:dyDescent="0.25">
      <c r="A438" s="11">
        <v>19301</v>
      </c>
      <c r="B438" s="11">
        <v>240</v>
      </c>
      <c r="C438" s="12" t="s">
        <v>433</v>
      </c>
      <c r="D438" s="13">
        <v>175273616.34510624</v>
      </c>
      <c r="E438" s="13">
        <v>182284560.99891049</v>
      </c>
      <c r="F438" s="13">
        <v>189575943.43886691</v>
      </c>
      <c r="G438" s="13">
        <v>197158981.17642158</v>
      </c>
    </row>
    <row r="439" spans="1:7" x14ac:dyDescent="0.25">
      <c r="A439" s="11">
        <v>19301</v>
      </c>
      <c r="B439" s="11">
        <v>240</v>
      </c>
      <c r="C439" s="12" t="s">
        <v>434</v>
      </c>
      <c r="D439" s="13">
        <v>10985.556965760001</v>
      </c>
      <c r="E439" s="13">
        <v>11424.979244390401</v>
      </c>
      <c r="F439" s="13">
        <v>11881.978414166017</v>
      </c>
      <c r="G439" s="13">
        <v>12357.257550732658</v>
      </c>
    </row>
    <row r="440" spans="1:7" x14ac:dyDescent="0.25">
      <c r="A440" s="11">
        <v>19301</v>
      </c>
      <c r="B440" s="11">
        <v>240</v>
      </c>
      <c r="C440" s="12" t="s">
        <v>435</v>
      </c>
      <c r="D440" s="13">
        <v>0</v>
      </c>
      <c r="E440" s="13">
        <v>0</v>
      </c>
      <c r="F440" s="13">
        <v>0</v>
      </c>
      <c r="G440" s="13">
        <v>0</v>
      </c>
    </row>
    <row r="441" spans="1:7" x14ac:dyDescent="0.25">
      <c r="A441" s="11">
        <v>19301</v>
      </c>
      <c r="B441" s="11">
        <v>240</v>
      </c>
      <c r="C441" s="12" t="s">
        <v>436</v>
      </c>
      <c r="D441" s="13">
        <v>0</v>
      </c>
      <c r="E441" s="13">
        <v>0</v>
      </c>
      <c r="F441" s="13">
        <v>0</v>
      </c>
      <c r="G441" s="13">
        <v>0</v>
      </c>
    </row>
    <row r="442" spans="1:7" x14ac:dyDescent="0.25">
      <c r="A442" s="11">
        <v>19301</v>
      </c>
      <c r="B442" s="11">
        <v>240</v>
      </c>
      <c r="C442" s="12" t="s">
        <v>437</v>
      </c>
      <c r="D442" s="13">
        <v>0</v>
      </c>
      <c r="E442" s="13">
        <v>0</v>
      </c>
      <c r="F442" s="13">
        <v>0</v>
      </c>
      <c r="G442" s="13">
        <v>0</v>
      </c>
    </row>
    <row r="443" spans="1:7" x14ac:dyDescent="0.25">
      <c r="A443" s="11">
        <v>19301</v>
      </c>
      <c r="B443" s="11">
        <v>240</v>
      </c>
      <c r="C443" s="12" t="s">
        <v>438</v>
      </c>
      <c r="D443" s="13">
        <v>0</v>
      </c>
      <c r="E443" s="13">
        <v>0</v>
      </c>
      <c r="F443" s="13">
        <v>0</v>
      </c>
      <c r="G443" s="13">
        <v>0</v>
      </c>
    </row>
    <row r="444" spans="1:7" x14ac:dyDescent="0.25">
      <c r="A444" s="11">
        <v>19301</v>
      </c>
      <c r="B444" s="11">
        <v>240</v>
      </c>
      <c r="C444" s="12" t="s">
        <v>130</v>
      </c>
      <c r="D444" s="13">
        <v>5440.3872681600005</v>
      </c>
      <c r="E444" s="13">
        <v>5658.0027588864004</v>
      </c>
      <c r="F444" s="13">
        <v>5884.322869241857</v>
      </c>
      <c r="G444" s="13">
        <v>6119.6957840115319</v>
      </c>
    </row>
    <row r="445" spans="1:7" x14ac:dyDescent="0.25">
      <c r="A445" s="11">
        <v>19301</v>
      </c>
      <c r="B445" s="11">
        <v>240</v>
      </c>
      <c r="C445" s="12" t="s">
        <v>439</v>
      </c>
      <c r="D445" s="13">
        <v>48399.300630720012</v>
      </c>
      <c r="E445" s="13">
        <v>50335.272655948807</v>
      </c>
      <c r="F445" s="13">
        <v>52348.683562186765</v>
      </c>
      <c r="G445" s="13">
        <v>54442.630904674232</v>
      </c>
    </row>
    <row r="446" spans="1:7" x14ac:dyDescent="0.25">
      <c r="A446" s="11">
        <v>19301</v>
      </c>
      <c r="B446" s="11">
        <v>240</v>
      </c>
      <c r="C446" s="12" t="s">
        <v>440</v>
      </c>
      <c r="D446" s="13">
        <v>36041.909679360004</v>
      </c>
      <c r="E446" s="13">
        <v>37483.586066534408</v>
      </c>
      <c r="F446" s="13">
        <v>38982.929509195783</v>
      </c>
      <c r="G446" s="13">
        <v>40542.246689563617</v>
      </c>
    </row>
    <row r="447" spans="1:7" x14ac:dyDescent="0.25">
      <c r="A447" s="11">
        <v>19301</v>
      </c>
      <c r="B447" s="11">
        <v>240</v>
      </c>
      <c r="C447" s="12" t="s">
        <v>80</v>
      </c>
      <c r="D447" s="13">
        <v>1460.7216000000001</v>
      </c>
      <c r="E447" s="13">
        <v>1519.1504640000001</v>
      </c>
      <c r="F447" s="13">
        <v>1579.9164825600001</v>
      </c>
      <c r="G447" s="13">
        <v>1643.1131418624002</v>
      </c>
    </row>
    <row r="448" spans="1:7" x14ac:dyDescent="0.25">
      <c r="A448" s="11">
        <v>19301</v>
      </c>
      <c r="B448" s="11">
        <v>240</v>
      </c>
      <c r="C448" s="12" t="s">
        <v>441</v>
      </c>
      <c r="D448" s="13">
        <v>109999.7482896</v>
      </c>
      <c r="E448" s="13">
        <v>114399.73822118402</v>
      </c>
      <c r="F448" s="13">
        <v>118975.72775003138</v>
      </c>
      <c r="G448" s="13">
        <v>123734.75686003263</v>
      </c>
    </row>
    <row r="449" spans="1:7" x14ac:dyDescent="0.25">
      <c r="A449" s="11">
        <v>19301</v>
      </c>
      <c r="B449" s="11">
        <v>240</v>
      </c>
      <c r="C449" s="12" t="s">
        <v>442</v>
      </c>
      <c r="D449" s="13">
        <v>4071.5937475200003</v>
      </c>
      <c r="E449" s="13">
        <v>4234.4574974208008</v>
      </c>
      <c r="F449" s="13">
        <v>4403.8357973176326</v>
      </c>
      <c r="G449" s="13">
        <v>4579.9892292103377</v>
      </c>
    </row>
    <row r="450" spans="1:7" x14ac:dyDescent="0.25">
      <c r="A450" s="11">
        <v>19301</v>
      </c>
      <c r="B450" s="11">
        <v>240</v>
      </c>
      <c r="C450" s="12" t="s">
        <v>443</v>
      </c>
      <c r="D450" s="13">
        <v>72964.288238399997</v>
      </c>
      <c r="E450" s="13">
        <v>75882.859767935995</v>
      </c>
      <c r="F450" s="13">
        <v>78918.174158653434</v>
      </c>
      <c r="G450" s="13">
        <v>82074.901124999567</v>
      </c>
    </row>
    <row r="451" spans="1:7" x14ac:dyDescent="0.25">
      <c r="A451" s="11">
        <v>19301</v>
      </c>
      <c r="B451" s="11">
        <v>240</v>
      </c>
      <c r="C451" s="12" t="s">
        <v>123</v>
      </c>
      <c r="D451" s="13">
        <v>1636.2137750400002</v>
      </c>
      <c r="E451" s="13">
        <v>1701.6623260416002</v>
      </c>
      <c r="F451" s="13">
        <v>1769.7288190832642</v>
      </c>
      <c r="G451" s="13">
        <v>1840.5179718465947</v>
      </c>
    </row>
    <row r="452" spans="1:7" x14ac:dyDescent="0.25">
      <c r="A452" s="11">
        <v>19301</v>
      </c>
      <c r="B452" s="11">
        <v>240</v>
      </c>
      <c r="C452" s="12" t="s">
        <v>166</v>
      </c>
      <c r="D452" s="13">
        <v>8775.7881494400008</v>
      </c>
      <c r="E452" s="13">
        <v>9126.8196754176006</v>
      </c>
      <c r="F452" s="13">
        <v>9491.8924624343053</v>
      </c>
      <c r="G452" s="13">
        <v>9871.568160931678</v>
      </c>
    </row>
    <row r="453" spans="1:7" x14ac:dyDescent="0.25">
      <c r="A453" s="11">
        <v>19301</v>
      </c>
      <c r="B453" s="11">
        <v>240</v>
      </c>
      <c r="C453" s="12" t="s">
        <v>444</v>
      </c>
      <c r="D453" s="13">
        <v>37848.854759039998</v>
      </c>
      <c r="E453" s="13">
        <v>39362.808949401602</v>
      </c>
      <c r="F453" s="13">
        <v>40937.321307377664</v>
      </c>
      <c r="G453" s="13">
        <v>42574.814159672773</v>
      </c>
    </row>
    <row r="454" spans="1:7" x14ac:dyDescent="0.25">
      <c r="A454" s="11">
        <v>19301</v>
      </c>
      <c r="B454" s="11">
        <v>240</v>
      </c>
      <c r="C454" s="12" t="s">
        <v>370</v>
      </c>
      <c r="D454" s="13">
        <v>1068.2311161599998</v>
      </c>
      <c r="E454" s="13">
        <v>1110.9603608063999</v>
      </c>
      <c r="F454" s="13">
        <v>1155.3987752386558</v>
      </c>
      <c r="G454" s="13">
        <v>1201.614726248202</v>
      </c>
    </row>
    <row r="455" spans="1:7" x14ac:dyDescent="0.25">
      <c r="A455" s="11">
        <v>19301</v>
      </c>
      <c r="B455" s="11">
        <v>240</v>
      </c>
      <c r="C455" s="12" t="s">
        <v>445</v>
      </c>
      <c r="D455" s="13">
        <v>5353681.9069094406</v>
      </c>
      <c r="E455" s="13">
        <v>5567829.1831858186</v>
      </c>
      <c r="F455" s="13">
        <v>5790542.3505132515</v>
      </c>
      <c r="G455" s="13">
        <v>6022164.0445337817</v>
      </c>
    </row>
    <row r="456" spans="1:7" x14ac:dyDescent="0.25">
      <c r="A456" s="11">
        <v>19301</v>
      </c>
      <c r="B456" s="11">
        <v>240</v>
      </c>
      <c r="C456" s="12" t="s">
        <v>446</v>
      </c>
      <c r="D456" s="13">
        <v>2840.2920000000004</v>
      </c>
      <c r="E456" s="13">
        <v>2953.9036800000003</v>
      </c>
      <c r="F456" s="13">
        <v>3072.0598272000007</v>
      </c>
      <c r="G456" s="13">
        <v>3194.942220288001</v>
      </c>
    </row>
    <row r="457" spans="1:7" x14ac:dyDescent="0.25">
      <c r="A457" s="11">
        <v>19301</v>
      </c>
      <c r="B457" s="11">
        <v>240</v>
      </c>
      <c r="C457" s="12" t="s">
        <v>447</v>
      </c>
      <c r="D457" s="13">
        <v>0</v>
      </c>
      <c r="E457" s="13">
        <v>0</v>
      </c>
      <c r="F457" s="13">
        <v>0</v>
      </c>
      <c r="G457" s="13">
        <v>0</v>
      </c>
    </row>
    <row r="458" spans="1:7" x14ac:dyDescent="0.25">
      <c r="A458" s="14">
        <v>19301</v>
      </c>
      <c r="B458" s="11">
        <v>240</v>
      </c>
      <c r="C458" s="12" t="s">
        <v>448</v>
      </c>
      <c r="D458" s="13">
        <v>0</v>
      </c>
      <c r="E458" s="13">
        <v>0</v>
      </c>
      <c r="F458" s="13">
        <v>0</v>
      </c>
      <c r="G458" s="13">
        <v>0</v>
      </c>
    </row>
    <row r="459" spans="1:7" x14ac:dyDescent="0.25">
      <c r="A459" s="11">
        <v>20401</v>
      </c>
      <c r="B459" s="11">
        <v>196</v>
      </c>
      <c r="C459" s="12" t="s">
        <v>449</v>
      </c>
      <c r="D459" s="13">
        <v>1405157.8819075197</v>
      </c>
      <c r="E459" s="13">
        <v>1461364.1971838204</v>
      </c>
      <c r="F459" s="13">
        <v>1519818.7650711732</v>
      </c>
      <c r="G459" s="13">
        <v>1580611.5156740202</v>
      </c>
    </row>
    <row r="460" spans="1:7" x14ac:dyDescent="0.25">
      <c r="A460" s="11">
        <v>20401</v>
      </c>
      <c r="B460" s="11">
        <v>196</v>
      </c>
      <c r="C460" s="12" t="s">
        <v>450</v>
      </c>
      <c r="D460" s="13">
        <v>92346.581508479998</v>
      </c>
      <c r="E460" s="13">
        <v>96040.444768819201</v>
      </c>
      <c r="F460" s="13">
        <v>99882.062559571976</v>
      </c>
      <c r="G460" s="13">
        <v>103877.34506195485</v>
      </c>
    </row>
    <row r="461" spans="1:7" x14ac:dyDescent="0.25">
      <c r="A461" s="11">
        <v>20401</v>
      </c>
      <c r="B461" s="11">
        <v>196</v>
      </c>
      <c r="C461" s="12" t="s">
        <v>451</v>
      </c>
      <c r="D461" s="13">
        <v>359838.02174112003</v>
      </c>
      <c r="E461" s="13">
        <v>374231.54261076485</v>
      </c>
      <c r="F461" s="13">
        <v>389200.80431519548</v>
      </c>
      <c r="G461" s="13">
        <v>404768.83648780332</v>
      </c>
    </row>
    <row r="462" spans="1:7" x14ac:dyDescent="0.25">
      <c r="A462" s="11">
        <v>20401</v>
      </c>
      <c r="B462" s="11">
        <v>196</v>
      </c>
      <c r="C462" s="12" t="s">
        <v>452</v>
      </c>
      <c r="D462" s="13">
        <v>9956310.6372163184</v>
      </c>
      <c r="E462" s="13">
        <v>10354563.062704971</v>
      </c>
      <c r="F462" s="13">
        <v>10768745.585213169</v>
      </c>
      <c r="G462" s="13">
        <v>11199495.408621697</v>
      </c>
    </row>
    <row r="463" spans="1:7" x14ac:dyDescent="0.25">
      <c r="A463" s="11">
        <v>20401</v>
      </c>
      <c r="B463" s="11">
        <v>240</v>
      </c>
      <c r="C463" s="12" t="s">
        <v>140</v>
      </c>
      <c r="D463" s="13">
        <v>35979.73704</v>
      </c>
      <c r="E463" s="13">
        <v>37418.926521599999</v>
      </c>
      <c r="F463" s="13">
        <v>38915.683582464</v>
      </c>
      <c r="G463" s="13">
        <v>40472.310925762562</v>
      </c>
    </row>
    <row r="464" spans="1:7" x14ac:dyDescent="0.25">
      <c r="A464" s="11">
        <v>20401</v>
      </c>
      <c r="B464" s="11">
        <v>240</v>
      </c>
      <c r="C464" s="12" t="s">
        <v>453</v>
      </c>
      <c r="D464" s="13">
        <v>0</v>
      </c>
      <c r="E464" s="13">
        <v>0</v>
      </c>
      <c r="F464" s="13">
        <v>0</v>
      </c>
      <c r="G464" s="13">
        <v>0</v>
      </c>
    </row>
    <row r="465" spans="1:7" x14ac:dyDescent="0.25">
      <c r="A465" s="11">
        <v>20401</v>
      </c>
      <c r="B465" s="11">
        <v>240</v>
      </c>
      <c r="C465" s="12" t="s">
        <v>132</v>
      </c>
      <c r="D465" s="13">
        <v>892.12219200000004</v>
      </c>
      <c r="E465" s="13">
        <v>927.80707968000013</v>
      </c>
      <c r="F465" s="13">
        <v>964.91936286720022</v>
      </c>
      <c r="G465" s="13">
        <v>1003.5161373818883</v>
      </c>
    </row>
    <row r="466" spans="1:7" x14ac:dyDescent="0.25">
      <c r="A466" s="11">
        <v>20401</v>
      </c>
      <c r="B466" s="11">
        <v>240</v>
      </c>
      <c r="C466" s="12" t="s">
        <v>133</v>
      </c>
      <c r="D466" s="13">
        <v>21640.32</v>
      </c>
      <c r="E466" s="13">
        <v>22505.932799999999</v>
      </c>
      <c r="F466" s="13">
        <v>23406.170112</v>
      </c>
      <c r="G466" s="13">
        <v>24342.416916480001</v>
      </c>
    </row>
    <row r="467" spans="1:7" x14ac:dyDescent="0.25">
      <c r="A467" s="11">
        <v>20401</v>
      </c>
      <c r="B467" s="11">
        <v>240</v>
      </c>
      <c r="C467" s="12" t="s">
        <v>454</v>
      </c>
      <c r="D467" s="13">
        <v>9018.2138342399994</v>
      </c>
      <c r="E467" s="13">
        <v>9382.5496731432959</v>
      </c>
      <c r="F467" s="13">
        <v>9757.8516600690273</v>
      </c>
      <c r="G467" s="13">
        <v>10148.165726471789</v>
      </c>
    </row>
    <row r="468" spans="1:7" x14ac:dyDescent="0.25">
      <c r="A468" s="11">
        <v>20401</v>
      </c>
      <c r="B468" s="11">
        <v>240</v>
      </c>
      <c r="C468" s="12" t="s">
        <v>455</v>
      </c>
      <c r="D468" s="13">
        <v>11264567.007320641</v>
      </c>
      <c r="E468" s="13">
        <v>11715149.687613467</v>
      </c>
      <c r="F468" s="13">
        <v>12183755.675118007</v>
      </c>
      <c r="G468" s="13">
        <v>12671105.902122727</v>
      </c>
    </row>
    <row r="469" spans="1:7" x14ac:dyDescent="0.25">
      <c r="A469" s="14">
        <v>20401</v>
      </c>
      <c r="B469" s="11">
        <v>240</v>
      </c>
      <c r="C469" s="12" t="s">
        <v>456</v>
      </c>
      <c r="D469" s="13">
        <v>11252139.177127678</v>
      </c>
      <c r="E469" s="13">
        <v>11702224.744212786</v>
      </c>
      <c r="F469" s="13">
        <v>12170313.733981298</v>
      </c>
      <c r="G469" s="13">
        <v>12657126.283340551</v>
      </c>
    </row>
    <row r="470" spans="1:7" x14ac:dyDescent="0.25">
      <c r="A470" s="11">
        <v>20501</v>
      </c>
      <c r="B470" s="11">
        <v>196</v>
      </c>
      <c r="C470" s="12" t="s">
        <v>457</v>
      </c>
      <c r="D470" s="13">
        <v>16284010.633835316</v>
      </c>
      <c r="E470" s="13">
        <v>17612785.901556276</v>
      </c>
      <c r="F470" s="13">
        <v>19049989.231123265</v>
      </c>
      <c r="G470" s="13">
        <v>20604468.352382924</v>
      </c>
    </row>
    <row r="471" spans="1:7" x14ac:dyDescent="0.25">
      <c r="A471" s="11">
        <v>20501</v>
      </c>
      <c r="B471" s="11">
        <v>196</v>
      </c>
      <c r="C471" s="12" t="s">
        <v>458</v>
      </c>
      <c r="D471" s="13">
        <v>1825542.5804942595</v>
      </c>
      <c r="E471" s="13">
        <v>1974506.8550625907</v>
      </c>
      <c r="F471" s="13">
        <v>2135626.6144356979</v>
      </c>
      <c r="G471" s="13">
        <v>2309893.7461736505</v>
      </c>
    </row>
    <row r="472" spans="1:7" x14ac:dyDescent="0.25">
      <c r="A472" s="11">
        <v>20501</v>
      </c>
      <c r="B472" s="11">
        <v>196</v>
      </c>
      <c r="C472" s="12" t="s">
        <v>459</v>
      </c>
      <c r="D472" s="13">
        <v>15205062.325473763</v>
      </c>
      <c r="E472" s="13">
        <v>16445795.411232419</v>
      </c>
      <c r="F472" s="13">
        <v>17787772.316788983</v>
      </c>
      <c r="G472" s="13">
        <v>19239254.537838962</v>
      </c>
    </row>
    <row r="473" spans="1:7" x14ac:dyDescent="0.25">
      <c r="A473" s="11">
        <v>20501</v>
      </c>
      <c r="B473" s="11">
        <v>196</v>
      </c>
      <c r="C473" s="12" t="s">
        <v>460</v>
      </c>
      <c r="D473" s="13">
        <v>80480497.087657705</v>
      </c>
      <c r="E473" s="13">
        <v>87047705.650010571</v>
      </c>
      <c r="F473" s="13">
        <v>94150798.431051418</v>
      </c>
      <c r="G473" s="13">
        <v>101833503.5830252</v>
      </c>
    </row>
    <row r="474" spans="1:7" x14ac:dyDescent="0.25">
      <c r="A474" s="11">
        <v>20501</v>
      </c>
      <c r="B474" s="11">
        <v>196</v>
      </c>
      <c r="C474" s="12" t="s">
        <v>461</v>
      </c>
      <c r="D474" s="13">
        <v>19453568.540473923</v>
      </c>
      <c r="E474" s="13">
        <v>21040979.733376592</v>
      </c>
      <c r="F474" s="13">
        <v>22757923.679620121</v>
      </c>
      <c r="G474" s="13">
        <v>24614970.251877122</v>
      </c>
    </row>
    <row r="475" spans="1:7" x14ac:dyDescent="0.25">
      <c r="A475" s="11">
        <v>20501</v>
      </c>
      <c r="B475" s="11">
        <v>196</v>
      </c>
      <c r="C475" s="12" t="s">
        <v>462</v>
      </c>
      <c r="D475" s="13">
        <v>2060240.968013772</v>
      </c>
      <c r="E475" s="13">
        <v>2228356.631003696</v>
      </c>
      <c r="F475" s="13">
        <v>2410190.5320935971</v>
      </c>
      <c r="G475" s="13">
        <v>2606862.0795124345</v>
      </c>
    </row>
    <row r="476" spans="1:7" x14ac:dyDescent="0.25">
      <c r="A476" s="11">
        <v>20501</v>
      </c>
      <c r="B476" s="11">
        <v>196</v>
      </c>
      <c r="C476" s="12" t="s">
        <v>463</v>
      </c>
      <c r="D476" s="13">
        <v>0</v>
      </c>
      <c r="E476" s="13">
        <v>0</v>
      </c>
      <c r="F476" s="13">
        <v>0</v>
      </c>
      <c r="G476" s="13">
        <v>0</v>
      </c>
    </row>
    <row r="477" spans="1:7" x14ac:dyDescent="0.25">
      <c r="A477" s="11">
        <v>20501</v>
      </c>
      <c r="B477" s="11">
        <v>196</v>
      </c>
      <c r="C477" s="12" t="s">
        <v>464</v>
      </c>
      <c r="D477" s="13">
        <v>0</v>
      </c>
      <c r="E477" s="13">
        <v>0</v>
      </c>
      <c r="F477" s="13">
        <v>0</v>
      </c>
      <c r="G477" s="13">
        <v>0</v>
      </c>
    </row>
    <row r="478" spans="1:7" x14ac:dyDescent="0.25">
      <c r="A478" s="11">
        <v>20501</v>
      </c>
      <c r="B478" s="11">
        <v>196</v>
      </c>
      <c r="C478" s="12" t="s">
        <v>465</v>
      </c>
      <c r="D478" s="13">
        <v>0</v>
      </c>
      <c r="E478" s="13">
        <v>0</v>
      </c>
      <c r="F478" s="13">
        <v>0</v>
      </c>
      <c r="G478" s="13">
        <v>0</v>
      </c>
    </row>
    <row r="479" spans="1:7" x14ac:dyDescent="0.25">
      <c r="A479" s="11">
        <v>20501</v>
      </c>
      <c r="B479" s="11">
        <v>196</v>
      </c>
      <c r="C479" s="12" t="s">
        <v>466</v>
      </c>
      <c r="D479" s="13">
        <v>0</v>
      </c>
      <c r="E479" s="13">
        <v>0</v>
      </c>
      <c r="F479" s="13">
        <v>0</v>
      </c>
      <c r="G479" s="13">
        <v>0</v>
      </c>
    </row>
    <row r="480" spans="1:7" x14ac:dyDescent="0.25">
      <c r="A480" s="11">
        <v>20501</v>
      </c>
      <c r="B480" s="11">
        <v>196</v>
      </c>
      <c r="C480" s="12" t="s">
        <v>467</v>
      </c>
      <c r="D480" s="13">
        <v>0</v>
      </c>
      <c r="E480" s="13">
        <v>0</v>
      </c>
      <c r="F480" s="13">
        <v>0</v>
      </c>
      <c r="G480" s="13">
        <v>0</v>
      </c>
    </row>
    <row r="481" spans="1:7" x14ac:dyDescent="0.25">
      <c r="A481" s="11">
        <v>20501</v>
      </c>
      <c r="B481" s="11">
        <v>196</v>
      </c>
      <c r="C481" s="12" t="s">
        <v>468</v>
      </c>
      <c r="D481" s="13">
        <v>0</v>
      </c>
      <c r="E481" s="13">
        <v>0</v>
      </c>
      <c r="F481" s="13">
        <v>0</v>
      </c>
      <c r="G481" s="13">
        <v>0</v>
      </c>
    </row>
    <row r="482" spans="1:7" x14ac:dyDescent="0.25">
      <c r="A482" s="11">
        <v>20501</v>
      </c>
      <c r="B482" s="11">
        <v>196</v>
      </c>
      <c r="C482" s="12" t="s">
        <v>469</v>
      </c>
      <c r="D482" s="13">
        <v>0</v>
      </c>
      <c r="E482" s="13">
        <v>0</v>
      </c>
      <c r="F482" s="13">
        <v>0</v>
      </c>
      <c r="G482" s="13">
        <v>0</v>
      </c>
    </row>
    <row r="483" spans="1:7" x14ac:dyDescent="0.25">
      <c r="A483" s="11">
        <v>20501</v>
      </c>
      <c r="B483" s="11">
        <v>196</v>
      </c>
      <c r="C483" s="12" t="s">
        <v>470</v>
      </c>
      <c r="D483" s="13">
        <v>0</v>
      </c>
      <c r="E483" s="13">
        <v>0</v>
      </c>
      <c r="F483" s="13">
        <v>0</v>
      </c>
      <c r="G483" s="13">
        <v>0</v>
      </c>
    </row>
    <row r="484" spans="1:7" x14ac:dyDescent="0.25">
      <c r="A484" s="11">
        <v>20501</v>
      </c>
      <c r="B484" s="11">
        <v>196</v>
      </c>
      <c r="C484" s="12" t="s">
        <v>471</v>
      </c>
      <c r="D484" s="13">
        <v>0</v>
      </c>
      <c r="E484" s="13">
        <v>0</v>
      </c>
      <c r="F484" s="13">
        <v>0</v>
      </c>
      <c r="G484" s="13">
        <v>0</v>
      </c>
    </row>
    <row r="485" spans="1:7" x14ac:dyDescent="0.25">
      <c r="A485" s="14">
        <v>20501</v>
      </c>
      <c r="B485" s="11">
        <v>240</v>
      </c>
      <c r="C485" s="12" t="s">
        <v>472</v>
      </c>
      <c r="D485" s="13">
        <v>413113.80618144007</v>
      </c>
      <c r="E485" s="13">
        <v>429638.35842869768</v>
      </c>
      <c r="F485" s="13">
        <v>446823.89276584558</v>
      </c>
      <c r="G485" s="13">
        <v>464696.84847647941</v>
      </c>
    </row>
    <row r="486" spans="1:7" x14ac:dyDescent="0.25">
      <c r="A486" s="11">
        <v>21601</v>
      </c>
      <c r="B486" s="11">
        <v>192</v>
      </c>
      <c r="C486" s="12" t="s">
        <v>473</v>
      </c>
      <c r="D486" s="13">
        <v>106263607.0602859</v>
      </c>
      <c r="E486" s="13">
        <v>110514151.34269734</v>
      </c>
      <c r="F486" s="13">
        <v>114934717.39640526</v>
      </c>
      <c r="G486" s="13">
        <v>119532106.09226146</v>
      </c>
    </row>
    <row r="487" spans="1:7" x14ac:dyDescent="0.25">
      <c r="A487" s="11">
        <v>21601</v>
      </c>
      <c r="B487" s="11">
        <v>192</v>
      </c>
      <c r="C487" s="12" t="s">
        <v>474</v>
      </c>
      <c r="D487" s="13">
        <v>52729630.136653297</v>
      </c>
      <c r="E487" s="13">
        <v>54838815.342119433</v>
      </c>
      <c r="F487" s="13">
        <v>57032367.955804221</v>
      </c>
      <c r="G487" s="13">
        <v>59313662.674036384</v>
      </c>
    </row>
    <row r="488" spans="1:7" x14ac:dyDescent="0.25">
      <c r="A488" s="11">
        <v>21601</v>
      </c>
      <c r="B488" s="11">
        <v>192</v>
      </c>
      <c r="C488" s="12" t="s">
        <v>475</v>
      </c>
      <c r="D488" s="13">
        <v>3413608.6978251692</v>
      </c>
      <c r="E488" s="13">
        <v>3550153.0457381709</v>
      </c>
      <c r="F488" s="13">
        <v>3692159.1675676978</v>
      </c>
      <c r="G488" s="13">
        <v>3750473.9990300233</v>
      </c>
    </row>
    <row r="489" spans="1:7" x14ac:dyDescent="0.25">
      <c r="A489" s="11">
        <v>21601</v>
      </c>
      <c r="B489" s="11">
        <v>192</v>
      </c>
      <c r="C489" s="12" t="s">
        <v>476</v>
      </c>
      <c r="D489" s="13">
        <v>39361404.880199991</v>
      </c>
      <c r="E489" s="13">
        <v>40935861.075599998</v>
      </c>
      <c r="F489" s="13">
        <v>42573295.518671073</v>
      </c>
      <c r="G489" s="13">
        <v>44276227.339417905</v>
      </c>
    </row>
    <row r="490" spans="1:7" x14ac:dyDescent="0.25">
      <c r="A490" s="11">
        <v>21601</v>
      </c>
      <c r="B490" s="11">
        <v>192</v>
      </c>
      <c r="C490" s="12" t="s">
        <v>477</v>
      </c>
      <c r="D490" s="13">
        <v>5220048.2438325314</v>
      </c>
      <c r="E490" s="13">
        <v>5428850.1735858331</v>
      </c>
      <c r="F490" s="13">
        <v>5646004.1805292647</v>
      </c>
      <c r="G490" s="13">
        <v>5871844.3477504365</v>
      </c>
    </row>
    <row r="491" spans="1:7" x14ac:dyDescent="0.25">
      <c r="A491" s="11">
        <v>21601</v>
      </c>
      <c r="B491" s="11">
        <v>192</v>
      </c>
      <c r="C491" s="12" t="s">
        <v>478</v>
      </c>
      <c r="D491" s="13">
        <v>1447143.8525421699</v>
      </c>
      <c r="E491" s="13">
        <v>1505029.6066438563</v>
      </c>
      <c r="F491" s="13">
        <v>1565230.7909096107</v>
      </c>
      <c r="G491" s="13">
        <v>1627840.0225459952</v>
      </c>
    </row>
    <row r="492" spans="1:7" x14ac:dyDescent="0.25">
      <c r="A492" s="11">
        <v>21601</v>
      </c>
      <c r="B492" s="11">
        <v>192</v>
      </c>
      <c r="C492" s="12" t="s">
        <v>479</v>
      </c>
      <c r="D492" s="13">
        <v>78327.536436362498</v>
      </c>
      <c r="E492" s="13">
        <v>81460.637893816995</v>
      </c>
      <c r="F492" s="13">
        <v>84719.063409569659</v>
      </c>
      <c r="G492" s="13">
        <v>88107.825945952456</v>
      </c>
    </row>
    <row r="493" spans="1:7" x14ac:dyDescent="0.25">
      <c r="A493" s="11">
        <v>21601</v>
      </c>
      <c r="B493" s="11">
        <v>192</v>
      </c>
      <c r="C493" s="12" t="s">
        <v>480</v>
      </c>
      <c r="D493" s="13">
        <v>66197.72337874709</v>
      </c>
      <c r="E493" s="13">
        <v>68845.632313896975</v>
      </c>
      <c r="F493" s="13">
        <v>71599.457606452852</v>
      </c>
      <c r="G493" s="13">
        <v>74463.435910710992</v>
      </c>
    </row>
    <row r="494" spans="1:7" x14ac:dyDescent="0.25">
      <c r="A494" s="11">
        <v>21601</v>
      </c>
      <c r="B494" s="11">
        <v>192</v>
      </c>
      <c r="C494" s="12" t="s">
        <v>481</v>
      </c>
      <c r="D494" s="13">
        <v>8605953.9728308246</v>
      </c>
      <c r="E494" s="13">
        <v>8950192.1317440569</v>
      </c>
      <c r="F494" s="13">
        <v>9308199.8170138188</v>
      </c>
      <c r="G494" s="13">
        <v>9680527.8096943721</v>
      </c>
    </row>
    <row r="495" spans="1:7" x14ac:dyDescent="0.25">
      <c r="A495" s="11">
        <v>21601</v>
      </c>
      <c r="B495" s="11">
        <v>192</v>
      </c>
      <c r="C495" s="12" t="s">
        <v>482</v>
      </c>
      <c r="D495" s="13">
        <v>311189.41986312956</v>
      </c>
      <c r="E495" s="13">
        <v>323636.99665765482</v>
      </c>
      <c r="F495" s="13">
        <v>336582.476523961</v>
      </c>
      <c r="G495" s="13">
        <v>350045.77558491944</v>
      </c>
    </row>
    <row r="496" spans="1:7" x14ac:dyDescent="0.25">
      <c r="A496" s="11">
        <v>21601</v>
      </c>
      <c r="B496" s="11">
        <v>192</v>
      </c>
      <c r="C496" s="12" t="s">
        <v>483</v>
      </c>
      <c r="D496" s="13">
        <v>158473.40592545283</v>
      </c>
      <c r="E496" s="13">
        <v>164812.34216247092</v>
      </c>
      <c r="F496" s="13">
        <v>171404.83584896979</v>
      </c>
      <c r="G496" s="13">
        <v>178261.02928292856</v>
      </c>
    </row>
    <row r="497" spans="1:7" x14ac:dyDescent="0.25">
      <c r="A497" s="11">
        <v>21601</v>
      </c>
      <c r="B497" s="11">
        <v>192</v>
      </c>
      <c r="C497" s="12" t="s">
        <v>484</v>
      </c>
      <c r="D497" s="13">
        <v>331929.99059667194</v>
      </c>
      <c r="E497" s="13">
        <v>345207.19022053876</v>
      </c>
      <c r="F497" s="13">
        <v>359015.47782936034</v>
      </c>
      <c r="G497" s="13">
        <v>373376.09694253479</v>
      </c>
    </row>
    <row r="498" spans="1:7" x14ac:dyDescent="0.25">
      <c r="A498" s="11">
        <v>21601</v>
      </c>
      <c r="B498" s="11">
        <v>192</v>
      </c>
      <c r="C498" s="12" t="s">
        <v>485</v>
      </c>
      <c r="D498" s="13">
        <v>285985.998927915</v>
      </c>
      <c r="E498" s="13">
        <v>297425.43888503162</v>
      </c>
      <c r="F498" s="13">
        <v>309322.45644043287</v>
      </c>
      <c r="G498" s="13">
        <v>321695.35469805013</v>
      </c>
    </row>
    <row r="499" spans="1:7" x14ac:dyDescent="0.25">
      <c r="A499" s="11">
        <v>21601</v>
      </c>
      <c r="B499" s="11">
        <v>192</v>
      </c>
      <c r="C499" s="12" t="s">
        <v>486</v>
      </c>
      <c r="D499" s="13">
        <v>1032571291.177519</v>
      </c>
      <c r="E499" s="13">
        <v>1111005736.1338723</v>
      </c>
      <c r="F499" s="13">
        <v>1195583907.145725</v>
      </c>
      <c r="G499" s="13">
        <v>1286800237.7524526</v>
      </c>
    </row>
    <row r="500" spans="1:7" x14ac:dyDescent="0.25">
      <c r="A500" s="11">
        <v>21601</v>
      </c>
      <c r="B500" s="11">
        <v>192</v>
      </c>
      <c r="C500" s="12" t="s">
        <v>487</v>
      </c>
      <c r="D500" s="13">
        <v>8930363.8691566251</v>
      </c>
      <c r="E500" s="13">
        <v>9659081.5608798042</v>
      </c>
      <c r="F500" s="13">
        <v>10447262.616247596</v>
      </c>
      <c r="G500" s="13">
        <v>11299759.245733397</v>
      </c>
    </row>
    <row r="501" spans="1:7" x14ac:dyDescent="0.25">
      <c r="A501" s="11">
        <v>21601</v>
      </c>
      <c r="B501" s="11">
        <v>192</v>
      </c>
      <c r="C501" s="12" t="s">
        <v>488</v>
      </c>
      <c r="D501" s="13">
        <v>2770638.623900468</v>
      </c>
      <c r="E501" s="13">
        <v>2996722.7356107454</v>
      </c>
      <c r="F501" s="13">
        <v>3241255.3108365824</v>
      </c>
      <c r="G501" s="13">
        <v>3505741.7442008471</v>
      </c>
    </row>
    <row r="502" spans="1:7" x14ac:dyDescent="0.25">
      <c r="A502" s="11">
        <v>21601</v>
      </c>
      <c r="B502" s="11">
        <v>192</v>
      </c>
      <c r="C502" s="12" t="s">
        <v>489</v>
      </c>
      <c r="D502" s="13">
        <v>2835513.6527642151</v>
      </c>
      <c r="E502" s="13">
        <v>2948934.1988747832</v>
      </c>
      <c r="F502" s="13">
        <v>3066891.566829775</v>
      </c>
      <c r="G502" s="13">
        <v>3189567.2295029662</v>
      </c>
    </row>
    <row r="503" spans="1:7" x14ac:dyDescent="0.25">
      <c r="A503" s="11">
        <v>21601</v>
      </c>
      <c r="B503" s="11">
        <v>192</v>
      </c>
      <c r="C503" s="12" t="s">
        <v>490</v>
      </c>
      <c r="D503" s="13">
        <v>4501859.9572770977</v>
      </c>
      <c r="E503" s="13">
        <v>4681934.3555681817</v>
      </c>
      <c r="F503" s="13">
        <v>4869211.7297909101</v>
      </c>
      <c r="G503" s="13">
        <v>5063980.1989825461</v>
      </c>
    </row>
    <row r="504" spans="1:7" x14ac:dyDescent="0.25">
      <c r="A504" s="11">
        <v>21601</v>
      </c>
      <c r="B504" s="11">
        <v>192</v>
      </c>
      <c r="C504" s="12" t="s">
        <v>491</v>
      </c>
      <c r="D504" s="13">
        <v>23315546.59945428</v>
      </c>
      <c r="E504" s="13">
        <v>25218095.201969694</v>
      </c>
      <c r="F504" s="13">
        <v>27275891.770450439</v>
      </c>
      <c r="G504" s="13">
        <v>29501604.538919158</v>
      </c>
    </row>
    <row r="505" spans="1:7" x14ac:dyDescent="0.25">
      <c r="A505" s="11">
        <v>21601</v>
      </c>
      <c r="B505" s="11">
        <v>192</v>
      </c>
      <c r="C505" s="12" t="s">
        <v>492</v>
      </c>
      <c r="D505" s="13">
        <v>0</v>
      </c>
      <c r="E505" s="13">
        <v>0</v>
      </c>
      <c r="F505" s="13">
        <v>0</v>
      </c>
      <c r="G505" s="13">
        <v>0</v>
      </c>
    </row>
    <row r="506" spans="1:7" x14ac:dyDescent="0.25">
      <c r="A506" s="11">
        <v>21601</v>
      </c>
      <c r="B506" s="11">
        <v>192</v>
      </c>
      <c r="C506" s="12" t="s">
        <v>493</v>
      </c>
      <c r="D506" s="13">
        <v>0</v>
      </c>
      <c r="E506" s="13">
        <v>0</v>
      </c>
      <c r="F506" s="13">
        <v>0</v>
      </c>
      <c r="G506" s="13">
        <v>0</v>
      </c>
    </row>
    <row r="507" spans="1:7" x14ac:dyDescent="0.25">
      <c r="A507" s="11">
        <v>21601</v>
      </c>
      <c r="B507" s="11">
        <v>192</v>
      </c>
      <c r="C507" s="12" t="s">
        <v>494</v>
      </c>
      <c r="D507" s="13">
        <v>0</v>
      </c>
      <c r="E507" s="13">
        <v>0</v>
      </c>
      <c r="F507" s="13">
        <v>0</v>
      </c>
      <c r="G507" s="13">
        <v>0</v>
      </c>
    </row>
    <row r="508" spans="1:7" x14ac:dyDescent="0.25">
      <c r="A508" s="11">
        <v>21601</v>
      </c>
      <c r="B508" s="11">
        <v>192</v>
      </c>
      <c r="C508" s="12" t="s">
        <v>495</v>
      </c>
      <c r="D508" s="13">
        <v>0</v>
      </c>
      <c r="E508" s="13">
        <v>0</v>
      </c>
      <c r="F508" s="13">
        <v>0</v>
      </c>
      <c r="G508" s="13">
        <v>0</v>
      </c>
    </row>
    <row r="509" spans="1:7" x14ac:dyDescent="0.25">
      <c r="A509" s="11">
        <v>21601</v>
      </c>
      <c r="B509" s="11">
        <v>192</v>
      </c>
      <c r="C509" s="12" t="s">
        <v>496</v>
      </c>
      <c r="D509" s="13">
        <v>0</v>
      </c>
      <c r="E509" s="13">
        <v>0</v>
      </c>
      <c r="F509" s="13">
        <v>0</v>
      </c>
      <c r="G509" s="13">
        <v>0</v>
      </c>
    </row>
    <row r="510" spans="1:7" x14ac:dyDescent="0.25">
      <c r="A510" s="11">
        <v>21601</v>
      </c>
      <c r="B510" s="11">
        <v>192</v>
      </c>
      <c r="C510" s="12" t="s">
        <v>497</v>
      </c>
      <c r="D510" s="13">
        <v>0</v>
      </c>
      <c r="E510" s="13">
        <v>0</v>
      </c>
      <c r="F510" s="13">
        <v>0</v>
      </c>
      <c r="G510" s="13">
        <v>0</v>
      </c>
    </row>
    <row r="511" spans="1:7" x14ac:dyDescent="0.25">
      <c r="A511" s="11">
        <v>21601</v>
      </c>
      <c r="B511" s="11">
        <v>192</v>
      </c>
      <c r="C511" s="12" t="s">
        <v>498</v>
      </c>
      <c r="D511" s="13">
        <v>0</v>
      </c>
      <c r="E511" s="13">
        <v>0</v>
      </c>
      <c r="F511" s="13">
        <v>0</v>
      </c>
      <c r="G511" s="13">
        <v>0</v>
      </c>
    </row>
    <row r="512" spans="1:7" x14ac:dyDescent="0.25">
      <c r="A512" s="11">
        <v>21601</v>
      </c>
      <c r="B512" s="11">
        <v>192</v>
      </c>
      <c r="C512" s="12" t="s">
        <v>499</v>
      </c>
      <c r="D512" s="13">
        <v>0</v>
      </c>
      <c r="E512" s="13">
        <v>0</v>
      </c>
      <c r="F512" s="13">
        <v>0</v>
      </c>
      <c r="G512" s="13">
        <v>0</v>
      </c>
    </row>
    <row r="513" spans="1:7" x14ac:dyDescent="0.25">
      <c r="A513" s="11">
        <v>21601</v>
      </c>
      <c r="B513" s="11">
        <v>192</v>
      </c>
      <c r="C513" s="12" t="s">
        <v>500</v>
      </c>
      <c r="D513" s="13">
        <v>0</v>
      </c>
      <c r="E513" s="13">
        <v>0</v>
      </c>
      <c r="F513" s="13">
        <v>0</v>
      </c>
      <c r="G513" s="13">
        <v>0</v>
      </c>
    </row>
    <row r="514" spans="1:7" x14ac:dyDescent="0.25">
      <c r="A514" s="11">
        <v>21601</v>
      </c>
      <c r="B514" s="11">
        <v>192</v>
      </c>
      <c r="C514" s="12" t="s">
        <v>501</v>
      </c>
      <c r="D514" s="13">
        <v>0</v>
      </c>
      <c r="E514" s="13">
        <v>0</v>
      </c>
      <c r="F514" s="13">
        <v>0</v>
      </c>
      <c r="G514" s="13">
        <v>0</v>
      </c>
    </row>
    <row r="515" spans="1:7" x14ac:dyDescent="0.25">
      <c r="A515" s="11">
        <v>21601</v>
      </c>
      <c r="B515" s="11">
        <v>192</v>
      </c>
      <c r="C515" s="12" t="s">
        <v>502</v>
      </c>
      <c r="D515" s="13">
        <v>0</v>
      </c>
      <c r="E515" s="13">
        <v>0</v>
      </c>
      <c r="F515" s="13">
        <v>0</v>
      </c>
      <c r="G515" s="13">
        <v>0</v>
      </c>
    </row>
    <row r="516" spans="1:7" x14ac:dyDescent="0.25">
      <c r="A516" s="11">
        <v>21601</v>
      </c>
      <c r="B516" s="11">
        <v>192</v>
      </c>
      <c r="C516" s="12" t="s">
        <v>503</v>
      </c>
      <c r="D516" s="13">
        <v>0</v>
      </c>
      <c r="E516" s="13">
        <v>0</v>
      </c>
      <c r="F516" s="13">
        <v>0</v>
      </c>
      <c r="G516" s="13">
        <v>0</v>
      </c>
    </row>
    <row r="517" spans="1:7" x14ac:dyDescent="0.25">
      <c r="A517" s="11">
        <v>21601</v>
      </c>
      <c r="B517" s="11">
        <v>192</v>
      </c>
      <c r="C517" s="12" t="s">
        <v>504</v>
      </c>
      <c r="D517" s="13">
        <v>0</v>
      </c>
      <c r="E517" s="13">
        <v>0</v>
      </c>
      <c r="F517" s="13">
        <v>0</v>
      </c>
      <c r="G517" s="13">
        <v>0</v>
      </c>
    </row>
    <row r="518" spans="1:7" x14ac:dyDescent="0.25">
      <c r="A518" s="11">
        <v>21601</v>
      </c>
      <c r="B518" s="11">
        <v>192</v>
      </c>
      <c r="C518" s="12" t="s">
        <v>505</v>
      </c>
      <c r="D518" s="13">
        <v>0</v>
      </c>
      <c r="E518" s="13">
        <v>0</v>
      </c>
      <c r="F518" s="13">
        <v>0</v>
      </c>
      <c r="G518" s="13">
        <v>0</v>
      </c>
    </row>
    <row r="519" spans="1:7" x14ac:dyDescent="0.25">
      <c r="A519" s="11">
        <v>21601</v>
      </c>
      <c r="B519" s="11">
        <v>192</v>
      </c>
      <c r="C519" s="12" t="s">
        <v>506</v>
      </c>
      <c r="D519" s="13">
        <v>0</v>
      </c>
      <c r="E519" s="13">
        <v>0</v>
      </c>
      <c r="F519" s="13">
        <v>0</v>
      </c>
      <c r="G519" s="13">
        <v>0</v>
      </c>
    </row>
    <row r="520" spans="1:7" x14ac:dyDescent="0.25">
      <c r="A520" s="11">
        <v>21601</v>
      </c>
      <c r="B520" s="11">
        <v>192</v>
      </c>
      <c r="C520" s="12" t="s">
        <v>507</v>
      </c>
      <c r="D520" s="13">
        <v>0</v>
      </c>
      <c r="E520" s="13">
        <v>0</v>
      </c>
      <c r="F520" s="13">
        <v>0</v>
      </c>
      <c r="G520" s="13">
        <v>0</v>
      </c>
    </row>
    <row r="521" spans="1:7" x14ac:dyDescent="0.25">
      <c r="A521" s="11">
        <v>21601</v>
      </c>
      <c r="B521" s="11">
        <v>192</v>
      </c>
      <c r="C521" s="12" t="s">
        <v>508</v>
      </c>
      <c r="D521" s="13">
        <v>0</v>
      </c>
      <c r="E521" s="13">
        <v>0</v>
      </c>
      <c r="F521" s="13">
        <v>0</v>
      </c>
      <c r="G521" s="13">
        <v>0</v>
      </c>
    </row>
    <row r="522" spans="1:7" x14ac:dyDescent="0.25">
      <c r="A522" s="11">
        <v>21601</v>
      </c>
      <c r="B522" s="11">
        <v>192</v>
      </c>
      <c r="C522" s="12" t="s">
        <v>509</v>
      </c>
      <c r="D522" s="13">
        <v>281397375.6798256</v>
      </c>
      <c r="E522" s="13">
        <v>299969602.47469413</v>
      </c>
      <c r="F522" s="13">
        <v>319767596.238024</v>
      </c>
      <c r="G522" s="13">
        <v>340872257.5897336</v>
      </c>
    </row>
    <row r="523" spans="1:7" x14ac:dyDescent="0.25">
      <c r="A523" s="11">
        <v>21601</v>
      </c>
      <c r="B523" s="11">
        <v>192</v>
      </c>
      <c r="C523" s="12" t="s">
        <v>510</v>
      </c>
      <c r="D523" s="13">
        <v>7953439.1710295621</v>
      </c>
      <c r="E523" s="13">
        <v>8478366.1563175116</v>
      </c>
      <c r="F523" s="13">
        <v>9037938.3226344679</v>
      </c>
      <c r="G523" s="13">
        <v>9634442.2519283425</v>
      </c>
    </row>
    <row r="524" spans="1:7" x14ac:dyDescent="0.25">
      <c r="A524" s="11">
        <v>21601</v>
      </c>
      <c r="B524" s="11">
        <v>192</v>
      </c>
      <c r="C524" s="12" t="s">
        <v>511</v>
      </c>
      <c r="D524" s="13">
        <v>301627.6716865371</v>
      </c>
      <c r="E524" s="13">
        <v>321535.09801784856</v>
      </c>
      <c r="F524" s="13">
        <v>342756.41448702657</v>
      </c>
      <c r="G524" s="13">
        <v>365378.33784317033</v>
      </c>
    </row>
    <row r="525" spans="1:7" x14ac:dyDescent="0.25">
      <c r="A525" s="11">
        <v>21601</v>
      </c>
      <c r="B525" s="11">
        <v>192</v>
      </c>
      <c r="C525" s="12" t="s">
        <v>512</v>
      </c>
      <c r="D525" s="13">
        <v>120</v>
      </c>
      <c r="E525" s="13">
        <v>120</v>
      </c>
      <c r="F525" s="13">
        <v>120</v>
      </c>
      <c r="G525" s="13">
        <v>120</v>
      </c>
    </row>
    <row r="526" spans="1:7" x14ac:dyDescent="0.25">
      <c r="A526" s="11">
        <v>21601</v>
      </c>
      <c r="B526" s="11">
        <v>193</v>
      </c>
      <c r="C526" s="12" t="s">
        <v>80</v>
      </c>
      <c r="D526" s="13">
        <v>2434.5360000000001</v>
      </c>
      <c r="E526" s="13">
        <v>2531.9174400000002</v>
      </c>
      <c r="F526" s="13">
        <v>2633.1941376000004</v>
      </c>
      <c r="G526" s="13">
        <v>2738.5219031040006</v>
      </c>
    </row>
    <row r="527" spans="1:7" x14ac:dyDescent="0.25">
      <c r="A527" s="11">
        <v>21601</v>
      </c>
      <c r="B527" s="11">
        <v>195</v>
      </c>
      <c r="C527" s="12" t="s">
        <v>513</v>
      </c>
      <c r="D527" s="13">
        <v>424090.71783936006</v>
      </c>
      <c r="E527" s="13">
        <v>441054.3465529345</v>
      </c>
      <c r="F527" s="13">
        <v>458696.5204150519</v>
      </c>
      <c r="G527" s="13">
        <v>477044.38123165397</v>
      </c>
    </row>
    <row r="528" spans="1:7" x14ac:dyDescent="0.25">
      <c r="A528" s="11">
        <v>21601</v>
      </c>
      <c r="B528" s="11">
        <v>195</v>
      </c>
      <c r="C528" s="12" t="s">
        <v>514</v>
      </c>
      <c r="D528" s="13">
        <v>668619.72272159997</v>
      </c>
      <c r="E528" s="13">
        <v>695364.511630464</v>
      </c>
      <c r="F528" s="13">
        <v>723179.09209568263</v>
      </c>
      <c r="G528" s="13">
        <v>752106.25577951001</v>
      </c>
    </row>
    <row r="529" spans="1:7" x14ac:dyDescent="0.25">
      <c r="A529" s="11">
        <v>21601</v>
      </c>
      <c r="B529" s="11">
        <v>195</v>
      </c>
      <c r="C529" s="12" t="s">
        <v>515</v>
      </c>
      <c r="D529" s="13">
        <v>95171.541341760007</v>
      </c>
      <c r="E529" s="13">
        <v>98978.402995430413</v>
      </c>
      <c r="F529" s="13">
        <v>102937.53911524764</v>
      </c>
      <c r="G529" s="13">
        <v>107055.04067985754</v>
      </c>
    </row>
    <row r="530" spans="1:7" x14ac:dyDescent="0.25">
      <c r="A530" s="11">
        <v>21601</v>
      </c>
      <c r="B530" s="11">
        <v>195</v>
      </c>
      <c r="C530" s="12" t="s">
        <v>516</v>
      </c>
      <c r="D530" s="13">
        <v>26794.005488639999</v>
      </c>
      <c r="E530" s="13">
        <v>27865.765708185601</v>
      </c>
      <c r="F530" s="13">
        <v>28980.396336513026</v>
      </c>
      <c r="G530" s="13">
        <v>30139.612189973548</v>
      </c>
    </row>
    <row r="531" spans="1:7" x14ac:dyDescent="0.25">
      <c r="A531" s="11">
        <v>21601</v>
      </c>
      <c r="B531" s="11">
        <v>195</v>
      </c>
      <c r="C531" s="12" t="s">
        <v>517</v>
      </c>
      <c r="D531" s="13">
        <v>1762793.7305846401</v>
      </c>
      <c r="E531" s="13">
        <v>1833305.4798080258</v>
      </c>
      <c r="F531" s="13">
        <v>1906637.6990003469</v>
      </c>
      <c r="G531" s="13">
        <v>1982903.206960361</v>
      </c>
    </row>
    <row r="532" spans="1:7" x14ac:dyDescent="0.25">
      <c r="A532" s="11">
        <v>21601</v>
      </c>
      <c r="B532" s="11">
        <v>195</v>
      </c>
      <c r="C532" s="12" t="s">
        <v>518</v>
      </c>
      <c r="D532" s="13">
        <v>76731.272841600003</v>
      </c>
      <c r="E532" s="13">
        <v>79800.523755264003</v>
      </c>
      <c r="F532" s="13">
        <v>82992.54470547456</v>
      </c>
      <c r="G532" s="13">
        <v>86312.246493693543</v>
      </c>
    </row>
    <row r="533" spans="1:7" x14ac:dyDescent="0.25">
      <c r="A533" s="11">
        <v>21601</v>
      </c>
      <c r="B533" s="11">
        <v>195</v>
      </c>
      <c r="C533" s="12" t="s">
        <v>519</v>
      </c>
      <c r="D533" s="13">
        <v>2376186.67499616</v>
      </c>
      <c r="E533" s="13">
        <v>2471234.1419960065</v>
      </c>
      <c r="F533" s="13">
        <v>2570083.507675847</v>
      </c>
      <c r="G533" s="13">
        <v>2672886.8479828811</v>
      </c>
    </row>
    <row r="534" spans="1:7" x14ac:dyDescent="0.25">
      <c r="A534" s="11">
        <v>21601</v>
      </c>
      <c r="B534" s="11">
        <v>195</v>
      </c>
      <c r="C534" s="12" t="s">
        <v>520</v>
      </c>
      <c r="D534" s="13">
        <v>0</v>
      </c>
      <c r="E534" s="13">
        <v>0</v>
      </c>
      <c r="F534" s="13">
        <v>0</v>
      </c>
      <c r="G534" s="13">
        <v>0</v>
      </c>
    </row>
    <row r="535" spans="1:7" x14ac:dyDescent="0.25">
      <c r="A535" s="11">
        <v>21601</v>
      </c>
      <c r="B535" s="11">
        <v>195</v>
      </c>
      <c r="C535" s="12" t="s">
        <v>521</v>
      </c>
      <c r="D535" s="13">
        <v>743815.60403903993</v>
      </c>
      <c r="E535" s="13">
        <v>773568.22820060153</v>
      </c>
      <c r="F535" s="13">
        <v>804510.95732862561</v>
      </c>
      <c r="G535" s="13">
        <v>836691.39562177064</v>
      </c>
    </row>
    <row r="536" spans="1:7" x14ac:dyDescent="0.25">
      <c r="A536" s="11">
        <v>21601</v>
      </c>
      <c r="B536" s="11">
        <v>195</v>
      </c>
      <c r="C536" s="12" t="s">
        <v>522</v>
      </c>
      <c r="D536" s="13">
        <v>165323892.53439072</v>
      </c>
      <c r="E536" s="13">
        <v>171936848.23576635</v>
      </c>
      <c r="F536" s="13">
        <v>178814322.16519701</v>
      </c>
      <c r="G536" s="13">
        <v>185966895.0518049</v>
      </c>
    </row>
    <row r="537" spans="1:7" x14ac:dyDescent="0.25">
      <c r="A537" s="11">
        <v>21601</v>
      </c>
      <c r="B537" s="11">
        <v>195</v>
      </c>
      <c r="C537" s="12" t="s">
        <v>523</v>
      </c>
      <c r="D537" s="13">
        <v>161312385.59152701</v>
      </c>
      <c r="E537" s="13">
        <v>167764881.0151881</v>
      </c>
      <c r="F537" s="13">
        <v>174475476.25579563</v>
      </c>
      <c r="G537" s="13">
        <v>181454495.30602747</v>
      </c>
    </row>
    <row r="538" spans="1:7" x14ac:dyDescent="0.25">
      <c r="A538" s="11">
        <v>21601</v>
      </c>
      <c r="B538" s="11">
        <v>195</v>
      </c>
      <c r="C538" s="12" t="s">
        <v>524</v>
      </c>
      <c r="D538" s="13">
        <v>12131140.334564161</v>
      </c>
      <c r="E538" s="13">
        <v>12616385.947946727</v>
      </c>
      <c r="F538" s="13">
        <v>13121041.385864597</v>
      </c>
      <c r="G538" s="13">
        <v>13645883.041299181</v>
      </c>
    </row>
    <row r="539" spans="1:7" x14ac:dyDescent="0.25">
      <c r="A539" s="11">
        <v>21601</v>
      </c>
      <c r="B539" s="11">
        <v>195</v>
      </c>
      <c r="C539" s="12" t="s">
        <v>525</v>
      </c>
      <c r="D539" s="13">
        <v>7203043.4528707201</v>
      </c>
      <c r="E539" s="13">
        <v>7491165.1909855492</v>
      </c>
      <c r="F539" s="13">
        <v>7790811.7986249719</v>
      </c>
      <c r="G539" s="13">
        <v>8102444.2705699708</v>
      </c>
    </row>
    <row r="540" spans="1:7" x14ac:dyDescent="0.25">
      <c r="A540" s="11">
        <v>21601</v>
      </c>
      <c r="B540" s="11">
        <v>195</v>
      </c>
      <c r="C540" s="12" t="s">
        <v>526</v>
      </c>
      <c r="D540" s="13">
        <v>660029.76</v>
      </c>
      <c r="E540" s="13">
        <v>686430.95040000009</v>
      </c>
      <c r="F540" s="13">
        <v>713888.18841600011</v>
      </c>
      <c r="G540" s="13">
        <v>742443.71595264017</v>
      </c>
    </row>
    <row r="541" spans="1:7" x14ac:dyDescent="0.25">
      <c r="A541" s="11">
        <v>21601</v>
      </c>
      <c r="B541" s="11">
        <v>195</v>
      </c>
      <c r="C541" s="12" t="s">
        <v>527</v>
      </c>
      <c r="D541" s="13">
        <v>1443948.1879680001</v>
      </c>
      <c r="E541" s="13">
        <v>1501706.1154867201</v>
      </c>
      <c r="F541" s="13">
        <v>1561774.360106189</v>
      </c>
      <c r="G541" s="13">
        <v>1624245.3345104367</v>
      </c>
    </row>
    <row r="542" spans="1:7" x14ac:dyDescent="0.25">
      <c r="A542" s="11">
        <v>21601</v>
      </c>
      <c r="B542" s="11">
        <v>196</v>
      </c>
      <c r="C542" s="12" t="s">
        <v>528</v>
      </c>
      <c r="D542" s="13">
        <v>107994401.96501353</v>
      </c>
      <c r="E542" s="13">
        <v>58403372.582679518</v>
      </c>
      <c r="F542" s="13">
        <v>0</v>
      </c>
      <c r="G542" s="13">
        <v>0</v>
      </c>
    </row>
    <row r="543" spans="1:7" x14ac:dyDescent="0.25">
      <c r="A543" s="11">
        <v>21601</v>
      </c>
      <c r="B543" s="11">
        <v>196</v>
      </c>
      <c r="C543" s="12" t="s">
        <v>529</v>
      </c>
      <c r="D543" s="13">
        <v>0</v>
      </c>
      <c r="E543" s="13">
        <v>0</v>
      </c>
      <c r="F543" s="13">
        <v>0</v>
      </c>
      <c r="G543" s="13">
        <v>0</v>
      </c>
    </row>
    <row r="544" spans="1:7" x14ac:dyDescent="0.25">
      <c r="A544" s="11">
        <v>21601</v>
      </c>
      <c r="B544" s="11">
        <v>240</v>
      </c>
      <c r="C544" s="12" t="s">
        <v>530</v>
      </c>
      <c r="D544" s="13">
        <v>0</v>
      </c>
      <c r="E544" s="13">
        <v>0</v>
      </c>
      <c r="F544" s="13">
        <v>0</v>
      </c>
      <c r="G544" s="13">
        <v>0</v>
      </c>
    </row>
    <row r="545" spans="1:7" x14ac:dyDescent="0.25">
      <c r="A545" s="11">
        <v>21601</v>
      </c>
      <c r="B545" s="11">
        <v>240</v>
      </c>
      <c r="C545" s="12" t="s">
        <v>531</v>
      </c>
      <c r="D545" s="13">
        <v>0</v>
      </c>
      <c r="E545" s="13">
        <v>0</v>
      </c>
      <c r="F545" s="13">
        <v>0</v>
      </c>
      <c r="G545" s="13">
        <v>0</v>
      </c>
    </row>
    <row r="546" spans="1:7" x14ac:dyDescent="0.25">
      <c r="A546" s="11">
        <v>21601</v>
      </c>
      <c r="B546" s="11">
        <v>240</v>
      </c>
      <c r="C546" s="12" t="s">
        <v>532</v>
      </c>
      <c r="D546" s="13">
        <v>15145.151074559999</v>
      </c>
      <c r="E546" s="13">
        <v>15750.957117542399</v>
      </c>
      <c r="F546" s="13">
        <v>16380.995402244096</v>
      </c>
      <c r="G546" s="13">
        <v>17036.235218333859</v>
      </c>
    </row>
    <row r="547" spans="1:7" x14ac:dyDescent="0.25">
      <c r="A547" s="11">
        <v>21601</v>
      </c>
      <c r="B547" s="11">
        <v>240</v>
      </c>
      <c r="C547" s="12" t="s">
        <v>411</v>
      </c>
      <c r="D547" s="13">
        <v>10500.54329376</v>
      </c>
      <c r="E547" s="13">
        <v>10920.565025510401</v>
      </c>
      <c r="F547" s="13">
        <v>11357.387626530817</v>
      </c>
      <c r="G547" s="13">
        <v>11811.68313159205</v>
      </c>
    </row>
    <row r="548" spans="1:7" x14ac:dyDescent="0.25">
      <c r="A548" s="11">
        <v>21601</v>
      </c>
      <c r="B548" s="11">
        <v>240</v>
      </c>
      <c r="C548" s="12" t="s">
        <v>533</v>
      </c>
      <c r="D548" s="13">
        <v>78554.361599999989</v>
      </c>
      <c r="E548" s="13">
        <v>81696.536063999985</v>
      </c>
      <c r="F548" s="13">
        <v>84964.397506559981</v>
      </c>
      <c r="G548" s="13">
        <v>88362.973406822377</v>
      </c>
    </row>
    <row r="549" spans="1:7" x14ac:dyDescent="0.25">
      <c r="A549" s="11">
        <v>21601</v>
      </c>
      <c r="B549" s="11">
        <v>240</v>
      </c>
      <c r="C549" s="12" t="s">
        <v>113</v>
      </c>
      <c r="D549" s="13">
        <v>251630.35163136001</v>
      </c>
      <c r="E549" s="13">
        <v>261695.56569661442</v>
      </c>
      <c r="F549" s="13">
        <v>272163.38832447899</v>
      </c>
      <c r="G549" s="13">
        <v>283049.92385745817</v>
      </c>
    </row>
    <row r="550" spans="1:7" x14ac:dyDescent="0.25">
      <c r="A550" s="14">
        <v>21601</v>
      </c>
      <c r="B550" s="11">
        <v>240</v>
      </c>
      <c r="C550" s="12" t="s">
        <v>310</v>
      </c>
      <c r="D550" s="13">
        <v>173497.69494720001</v>
      </c>
      <c r="E550" s="13">
        <v>180437.60274508802</v>
      </c>
      <c r="F550" s="13">
        <v>187655.10685489155</v>
      </c>
      <c r="G550" s="13">
        <v>195161.31112908723</v>
      </c>
    </row>
    <row r="551" spans="1:7" x14ac:dyDescent="0.25">
      <c r="A551" s="11">
        <v>22101</v>
      </c>
      <c r="B551" s="11">
        <v>193</v>
      </c>
      <c r="C551" s="12" t="s">
        <v>327</v>
      </c>
      <c r="D551" s="13">
        <v>74363.194264320002</v>
      </c>
      <c r="E551" s="13">
        <v>77337.722034892809</v>
      </c>
      <c r="F551" s="13">
        <v>80431.230916288521</v>
      </c>
      <c r="G551" s="13">
        <v>83648.480152940072</v>
      </c>
    </row>
    <row r="552" spans="1:7" x14ac:dyDescent="0.25">
      <c r="A552" s="11">
        <v>22101</v>
      </c>
      <c r="B552" s="11">
        <v>193</v>
      </c>
      <c r="C552" s="12" t="s">
        <v>108</v>
      </c>
      <c r="D552" s="13">
        <v>69761.996965440005</v>
      </c>
      <c r="E552" s="13">
        <v>72552.476844057601</v>
      </c>
      <c r="F552" s="13">
        <v>75454.575917819908</v>
      </c>
      <c r="G552" s="13">
        <v>78472.758954532706</v>
      </c>
    </row>
    <row r="553" spans="1:7" x14ac:dyDescent="0.25">
      <c r="A553" s="11">
        <v>22101</v>
      </c>
      <c r="B553" s="11">
        <v>193</v>
      </c>
      <c r="C553" s="12" t="s">
        <v>140</v>
      </c>
      <c r="D553" s="13">
        <v>6789.2716943999994</v>
      </c>
      <c r="E553" s="13">
        <v>7060.8425621759998</v>
      </c>
      <c r="F553" s="13">
        <v>7343.2762646630399</v>
      </c>
      <c r="G553" s="13">
        <v>7637.0073152495615</v>
      </c>
    </row>
    <row r="554" spans="1:7" x14ac:dyDescent="0.25">
      <c r="A554" s="11">
        <v>22101</v>
      </c>
      <c r="B554" s="11">
        <v>193</v>
      </c>
      <c r="C554" s="12" t="s">
        <v>534</v>
      </c>
      <c r="D554" s="13">
        <v>0</v>
      </c>
      <c r="E554" s="13">
        <v>0</v>
      </c>
      <c r="F554" s="13">
        <v>0</v>
      </c>
      <c r="G554" s="13">
        <v>0</v>
      </c>
    </row>
    <row r="555" spans="1:7" x14ac:dyDescent="0.25">
      <c r="A555" s="11">
        <v>22101</v>
      </c>
      <c r="B555" s="11">
        <v>193</v>
      </c>
      <c r="C555" s="12" t="s">
        <v>413</v>
      </c>
      <c r="D555" s="13">
        <v>2434.5360000000001</v>
      </c>
      <c r="E555" s="13">
        <v>2531.9174400000002</v>
      </c>
      <c r="F555" s="13">
        <v>2633.1941376000004</v>
      </c>
      <c r="G555" s="13">
        <v>2738.5219031040006</v>
      </c>
    </row>
    <row r="556" spans="1:7" x14ac:dyDescent="0.25">
      <c r="A556" s="11">
        <v>22101</v>
      </c>
      <c r="B556" s="11">
        <v>196</v>
      </c>
      <c r="C556" s="12" t="s">
        <v>535</v>
      </c>
      <c r="D556" s="13">
        <v>82740.705600000016</v>
      </c>
      <c r="E556" s="13">
        <v>33096.282240000015</v>
      </c>
      <c r="F556" s="13">
        <v>13238.512896000006</v>
      </c>
      <c r="G556" s="13">
        <v>5295.4051584000026</v>
      </c>
    </row>
    <row r="557" spans="1:7" x14ac:dyDescent="0.25">
      <c r="A557" s="11">
        <v>22101</v>
      </c>
      <c r="B557" s="11">
        <v>240</v>
      </c>
      <c r="C557" s="12" t="s">
        <v>536</v>
      </c>
      <c r="D557" s="13">
        <v>6459.8519231999999</v>
      </c>
      <c r="E557" s="13">
        <v>6718.2460001279997</v>
      </c>
      <c r="F557" s="13">
        <v>6986.9758401331201</v>
      </c>
      <c r="G557" s="13">
        <v>7266.4548737384448</v>
      </c>
    </row>
    <row r="558" spans="1:7" x14ac:dyDescent="0.25">
      <c r="A558" s="11">
        <v>22101</v>
      </c>
      <c r="B558" s="11">
        <v>240</v>
      </c>
      <c r="C558" s="12" t="s">
        <v>537</v>
      </c>
      <c r="D558" s="13">
        <v>1159.09881984</v>
      </c>
      <c r="E558" s="13">
        <v>1205.4627726336</v>
      </c>
      <c r="F558" s="13">
        <v>1253.6812835389442</v>
      </c>
      <c r="G558" s="13">
        <v>1303.828534880502</v>
      </c>
    </row>
    <row r="559" spans="1:7" x14ac:dyDescent="0.25">
      <c r="A559" s="11">
        <v>22101</v>
      </c>
      <c r="B559" s="11">
        <v>240</v>
      </c>
      <c r="C559" s="12" t="s">
        <v>538</v>
      </c>
      <c r="D559" s="13">
        <v>0</v>
      </c>
      <c r="E559" s="13">
        <v>0</v>
      </c>
      <c r="F559" s="13">
        <v>0</v>
      </c>
      <c r="G559" s="13">
        <v>0</v>
      </c>
    </row>
    <row r="560" spans="1:7" x14ac:dyDescent="0.25">
      <c r="A560" s="14">
        <v>22101</v>
      </c>
      <c r="B560" s="11">
        <v>240</v>
      </c>
      <c r="C560" s="12" t="s">
        <v>539</v>
      </c>
      <c r="D560" s="13">
        <v>0</v>
      </c>
      <c r="E560" s="13">
        <v>0</v>
      </c>
      <c r="F560" s="13">
        <v>0</v>
      </c>
      <c r="G560" s="13">
        <v>0</v>
      </c>
    </row>
    <row r="561" spans="1:7" x14ac:dyDescent="0.25">
      <c r="A561" s="11">
        <v>22603</v>
      </c>
      <c r="B561" s="11">
        <v>240</v>
      </c>
      <c r="C561" s="12" t="s">
        <v>540</v>
      </c>
      <c r="D561" s="13">
        <v>100734.07739615999</v>
      </c>
      <c r="E561" s="13">
        <v>104763.4404920064</v>
      </c>
      <c r="F561" s="13">
        <v>108953.97811168665</v>
      </c>
      <c r="G561" s="13">
        <v>113312.13723615411</v>
      </c>
    </row>
    <row r="562" spans="1:7" x14ac:dyDescent="0.25">
      <c r="A562" s="14">
        <v>22603</v>
      </c>
      <c r="B562" s="11">
        <v>240</v>
      </c>
      <c r="C562" s="12" t="s">
        <v>541</v>
      </c>
      <c r="D562" s="13">
        <v>1142.38167264</v>
      </c>
      <c r="E562" s="13">
        <v>1188.0769395456</v>
      </c>
      <c r="F562" s="13">
        <v>1235.6000171274241</v>
      </c>
      <c r="G562" s="13">
        <v>1285.0240178125212</v>
      </c>
    </row>
    <row r="563" spans="1:7" x14ac:dyDescent="0.25">
      <c r="A563" s="11">
        <v>22607</v>
      </c>
      <c r="B563" s="11">
        <v>195</v>
      </c>
      <c r="C563" s="12" t="s">
        <v>542</v>
      </c>
      <c r="D563" s="13">
        <v>783711.50322815985</v>
      </c>
      <c r="E563" s="13">
        <v>815059.96335728629</v>
      </c>
      <c r="F563" s="13">
        <v>847662.36189157772</v>
      </c>
      <c r="G563" s="13">
        <v>881568.85636724089</v>
      </c>
    </row>
    <row r="564" spans="1:7" x14ac:dyDescent="0.25">
      <c r="A564" s="11">
        <v>22607</v>
      </c>
      <c r="B564" s="11">
        <v>196</v>
      </c>
      <c r="C564" s="12" t="s">
        <v>543</v>
      </c>
      <c r="D564" s="13">
        <v>59260347.606946297</v>
      </c>
      <c r="E564" s="13">
        <v>63045238.00492423</v>
      </c>
      <c r="F564" s="13">
        <v>67053233.935690671</v>
      </c>
      <c r="G564" s="13">
        <v>71295544.302387968</v>
      </c>
    </row>
    <row r="565" spans="1:7" x14ac:dyDescent="0.25">
      <c r="A565" s="11">
        <v>22607</v>
      </c>
      <c r="B565" s="11">
        <v>196</v>
      </c>
      <c r="C565" s="12" t="s">
        <v>544</v>
      </c>
      <c r="D565" s="13">
        <v>0</v>
      </c>
      <c r="E565" s="13">
        <v>0</v>
      </c>
      <c r="F565" s="13">
        <v>0</v>
      </c>
      <c r="G565" s="13">
        <v>0</v>
      </c>
    </row>
    <row r="566" spans="1:7" x14ac:dyDescent="0.25">
      <c r="A566" s="14">
        <v>22607</v>
      </c>
      <c r="B566" s="11">
        <v>196</v>
      </c>
      <c r="C566" s="12" t="s">
        <v>545</v>
      </c>
      <c r="D566" s="13">
        <v>0</v>
      </c>
      <c r="E566" s="13">
        <v>0</v>
      </c>
      <c r="F566" s="13">
        <v>0</v>
      </c>
      <c r="G566" s="13">
        <v>0</v>
      </c>
    </row>
    <row r="567" spans="1:7" x14ac:dyDescent="0.25">
      <c r="A567" s="11">
        <v>23101</v>
      </c>
      <c r="B567" s="11">
        <v>193</v>
      </c>
      <c r="C567" s="12" t="s">
        <v>108</v>
      </c>
      <c r="D567" s="13">
        <v>125573.48590176001</v>
      </c>
      <c r="E567" s="13">
        <v>130596.42533783041</v>
      </c>
      <c r="F567" s="13">
        <v>135820.28235134363</v>
      </c>
      <c r="G567" s="13">
        <v>141253.09364539737</v>
      </c>
    </row>
    <row r="568" spans="1:7" x14ac:dyDescent="0.25">
      <c r="A568" s="11">
        <v>23101</v>
      </c>
      <c r="B568" s="11">
        <v>193</v>
      </c>
      <c r="C568" s="12" t="s">
        <v>192</v>
      </c>
      <c r="D568" s="13">
        <v>653548.48415999999</v>
      </c>
      <c r="E568" s="13">
        <v>679690.4235264</v>
      </c>
      <c r="F568" s="13">
        <v>706878.04046745598</v>
      </c>
      <c r="G568" s="13">
        <v>735153.16208615422</v>
      </c>
    </row>
    <row r="569" spans="1:7" x14ac:dyDescent="0.25">
      <c r="A569" s="11">
        <v>23101</v>
      </c>
      <c r="B569" s="11">
        <v>196</v>
      </c>
      <c r="C569" s="12" t="s">
        <v>546</v>
      </c>
      <c r="D569" s="13">
        <v>3099355.2059250055</v>
      </c>
      <c r="E569" s="13">
        <v>3223329.4141620062</v>
      </c>
      <c r="F569" s="13">
        <v>3352262.590728486</v>
      </c>
      <c r="G569" s="13">
        <v>3486353.0943576256</v>
      </c>
    </row>
    <row r="570" spans="1:7" x14ac:dyDescent="0.25">
      <c r="A570" s="11">
        <v>23101</v>
      </c>
      <c r="B570" s="11">
        <v>196</v>
      </c>
      <c r="C570" s="12" t="s">
        <v>547</v>
      </c>
      <c r="D570" s="13">
        <v>1537947.5456523879</v>
      </c>
      <c r="E570" s="13">
        <v>1599465.4474784837</v>
      </c>
      <c r="F570" s="13">
        <v>1663444.0653776228</v>
      </c>
      <c r="G570" s="13">
        <v>1729981.8279927277</v>
      </c>
    </row>
    <row r="571" spans="1:7" x14ac:dyDescent="0.25">
      <c r="A571" s="11">
        <v>23101</v>
      </c>
      <c r="B571" s="11">
        <v>196</v>
      </c>
      <c r="C571" s="12" t="s">
        <v>548</v>
      </c>
      <c r="D571" s="13">
        <v>99563.587019900762</v>
      </c>
      <c r="E571" s="13">
        <v>103546.13050069664</v>
      </c>
      <c r="F571" s="13">
        <v>107687.97572072451</v>
      </c>
      <c r="G571" s="13">
        <v>109388.82497170901</v>
      </c>
    </row>
    <row r="572" spans="1:7" x14ac:dyDescent="0.25">
      <c r="A572" s="11">
        <v>23101</v>
      </c>
      <c r="B572" s="11">
        <v>196</v>
      </c>
      <c r="C572" s="12" t="s">
        <v>549</v>
      </c>
      <c r="D572" s="13">
        <v>1148040.9756724997</v>
      </c>
      <c r="E572" s="13">
        <v>1193962.6147050001</v>
      </c>
      <c r="F572" s="13">
        <v>1241721.1192945729</v>
      </c>
      <c r="G572" s="13">
        <v>1291389.9640663557</v>
      </c>
    </row>
    <row r="573" spans="1:7" x14ac:dyDescent="0.25">
      <c r="A573" s="11">
        <v>23101</v>
      </c>
      <c r="B573" s="11">
        <v>196</v>
      </c>
      <c r="C573" s="12" t="s">
        <v>550</v>
      </c>
      <c r="D573" s="13">
        <v>152251.40711178214</v>
      </c>
      <c r="E573" s="13">
        <v>158341.46339625344</v>
      </c>
      <c r="F573" s="13">
        <v>164675.12193210356</v>
      </c>
      <c r="G573" s="13">
        <v>171262.12680938773</v>
      </c>
    </row>
    <row r="574" spans="1:7" x14ac:dyDescent="0.25">
      <c r="A574" s="11">
        <v>23101</v>
      </c>
      <c r="B574" s="11">
        <v>196</v>
      </c>
      <c r="C574" s="12" t="s">
        <v>551</v>
      </c>
      <c r="D574" s="13">
        <v>251006.99087423238</v>
      </c>
      <c r="E574" s="13">
        <v>261047.27050920165</v>
      </c>
      <c r="F574" s="13">
        <v>271489.16132956976</v>
      </c>
      <c r="G574" s="13">
        <v>282348.72778275254</v>
      </c>
    </row>
    <row r="575" spans="1:7" x14ac:dyDescent="0.25">
      <c r="A575" s="11">
        <v>23101</v>
      </c>
      <c r="B575" s="11">
        <v>196</v>
      </c>
      <c r="C575" s="12" t="s">
        <v>552</v>
      </c>
      <c r="D575" s="13">
        <v>9076.3580793412802</v>
      </c>
      <c r="E575" s="13">
        <v>9439.4124025149322</v>
      </c>
      <c r="F575" s="13">
        <v>9816.9888986155293</v>
      </c>
      <c r="G575" s="13">
        <v>10209.668454560151</v>
      </c>
    </row>
    <row r="576" spans="1:7" x14ac:dyDescent="0.25">
      <c r="A576" s="11">
        <v>23101</v>
      </c>
      <c r="B576" s="11">
        <v>196</v>
      </c>
      <c r="C576" s="12" t="s">
        <v>553</v>
      </c>
      <c r="D576" s="13">
        <v>30116662.659344304</v>
      </c>
      <c r="E576" s="13">
        <v>32404333.97057128</v>
      </c>
      <c r="F576" s="13">
        <v>34871197.291750312</v>
      </c>
      <c r="G576" s="13">
        <v>37531673.601113208</v>
      </c>
    </row>
    <row r="577" spans="1:7" x14ac:dyDescent="0.25">
      <c r="A577" s="11">
        <v>23101</v>
      </c>
      <c r="B577" s="11">
        <v>196</v>
      </c>
      <c r="C577" s="12" t="s">
        <v>554</v>
      </c>
      <c r="D577" s="13">
        <v>260468.94618373489</v>
      </c>
      <c r="E577" s="13">
        <v>281723.21219232766</v>
      </c>
      <c r="F577" s="13">
        <v>304711.82630722155</v>
      </c>
      <c r="G577" s="13">
        <v>329576.31133389077</v>
      </c>
    </row>
    <row r="578" spans="1:7" x14ac:dyDescent="0.25">
      <c r="A578" s="11">
        <v>23101</v>
      </c>
      <c r="B578" s="11">
        <v>196</v>
      </c>
      <c r="C578" s="12" t="s">
        <v>555</v>
      </c>
      <c r="D578" s="13">
        <v>0</v>
      </c>
      <c r="E578" s="13">
        <v>0</v>
      </c>
      <c r="F578" s="13">
        <v>0</v>
      </c>
      <c r="G578" s="13">
        <v>0</v>
      </c>
    </row>
    <row r="579" spans="1:7" x14ac:dyDescent="0.25">
      <c r="A579" s="11">
        <v>23101</v>
      </c>
      <c r="B579" s="11">
        <v>196</v>
      </c>
      <c r="C579" s="12" t="s">
        <v>556</v>
      </c>
      <c r="D579" s="13">
        <v>0</v>
      </c>
      <c r="E579" s="13">
        <v>0</v>
      </c>
      <c r="F579" s="13">
        <v>0</v>
      </c>
      <c r="G579" s="13">
        <v>0</v>
      </c>
    </row>
    <row r="580" spans="1:7" x14ac:dyDescent="0.25">
      <c r="A580" s="11">
        <v>23101</v>
      </c>
      <c r="B580" s="11">
        <v>196</v>
      </c>
      <c r="C580" s="12" t="s">
        <v>557</v>
      </c>
      <c r="D580" s="13">
        <v>0</v>
      </c>
      <c r="E580" s="13">
        <v>0</v>
      </c>
      <c r="F580" s="13">
        <v>0</v>
      </c>
      <c r="G580" s="13">
        <v>0</v>
      </c>
    </row>
    <row r="581" spans="1:7" x14ac:dyDescent="0.25">
      <c r="A581" s="11">
        <v>23101</v>
      </c>
      <c r="B581" s="11">
        <v>196</v>
      </c>
      <c r="C581" s="12" t="s">
        <v>558</v>
      </c>
      <c r="D581" s="13">
        <v>0</v>
      </c>
      <c r="E581" s="13">
        <v>0</v>
      </c>
      <c r="F581" s="13">
        <v>0</v>
      </c>
      <c r="G581" s="13">
        <v>0</v>
      </c>
    </row>
    <row r="582" spans="1:7" x14ac:dyDescent="0.25">
      <c r="A582" s="14">
        <v>23101</v>
      </c>
      <c r="B582" s="11">
        <v>196</v>
      </c>
      <c r="C582" s="12" t="s">
        <v>559</v>
      </c>
      <c r="D582" s="13">
        <v>0</v>
      </c>
      <c r="E582" s="13">
        <v>0</v>
      </c>
      <c r="F582" s="13">
        <v>0</v>
      </c>
      <c r="G582" s="13">
        <v>0</v>
      </c>
    </row>
    <row r="583" spans="1:7" x14ac:dyDescent="0.25">
      <c r="A583" s="11">
        <v>25101</v>
      </c>
      <c r="B583" s="11">
        <v>137</v>
      </c>
      <c r="C583" s="12" t="s">
        <v>560</v>
      </c>
      <c r="D583" s="13">
        <v>0</v>
      </c>
      <c r="E583" s="13">
        <v>0</v>
      </c>
      <c r="F583" s="13">
        <v>0</v>
      </c>
      <c r="G583" s="13">
        <v>0</v>
      </c>
    </row>
    <row r="584" spans="1:7" x14ac:dyDescent="0.25">
      <c r="A584" s="11">
        <v>25101</v>
      </c>
      <c r="B584" s="11">
        <v>151</v>
      </c>
      <c r="C584" s="12" t="s">
        <v>560</v>
      </c>
      <c r="D584" s="13">
        <v>4737.00112704</v>
      </c>
      <c r="E584" s="13">
        <v>4926.4811721216001</v>
      </c>
      <c r="F584" s="13">
        <v>5123.5404190064646</v>
      </c>
      <c r="G584" s="13">
        <v>5328.4820357667231</v>
      </c>
    </row>
    <row r="585" spans="1:7" x14ac:dyDescent="0.25">
      <c r="A585" s="11">
        <v>25101</v>
      </c>
      <c r="B585" s="11">
        <v>193</v>
      </c>
      <c r="C585" s="12" t="s">
        <v>560</v>
      </c>
      <c r="D585" s="13">
        <v>1700655.6291753598</v>
      </c>
      <c r="E585" s="13">
        <v>1768681.8543423743</v>
      </c>
      <c r="F585" s="13">
        <v>1839429.1285160694</v>
      </c>
      <c r="G585" s="13">
        <v>1913006.2936567122</v>
      </c>
    </row>
    <row r="586" spans="1:7" x14ac:dyDescent="0.25">
      <c r="A586" s="11">
        <v>25101</v>
      </c>
      <c r="B586" s="11">
        <v>193</v>
      </c>
      <c r="C586" s="12" t="s">
        <v>327</v>
      </c>
      <c r="D586" s="13">
        <v>496406.01288095996</v>
      </c>
      <c r="E586" s="13">
        <v>516262.25339619839</v>
      </c>
      <c r="F586" s="13">
        <v>536912.74353204633</v>
      </c>
      <c r="G586" s="13">
        <v>558389.25327332818</v>
      </c>
    </row>
    <row r="587" spans="1:7" x14ac:dyDescent="0.25">
      <c r="A587" s="11">
        <v>25101</v>
      </c>
      <c r="B587" s="11">
        <v>193</v>
      </c>
      <c r="C587" s="12" t="s">
        <v>108</v>
      </c>
      <c r="D587" s="13">
        <v>7745427.12801312</v>
      </c>
      <c r="E587" s="13">
        <v>8055244.2131336452</v>
      </c>
      <c r="F587" s="13">
        <v>8377453.9816589914</v>
      </c>
      <c r="G587" s="13">
        <v>8712552.1409253515</v>
      </c>
    </row>
    <row r="588" spans="1:7" x14ac:dyDescent="0.25">
      <c r="A588" s="11">
        <v>25101</v>
      </c>
      <c r="B588" s="11">
        <v>193</v>
      </c>
      <c r="C588" s="12" t="s">
        <v>561</v>
      </c>
      <c r="D588" s="13">
        <v>27851283.7030771</v>
      </c>
      <c r="E588" s="13">
        <v>28965335.051200204</v>
      </c>
      <c r="F588" s="13">
        <v>30123948.453248214</v>
      </c>
      <c r="G588" s="13">
        <v>31328906.391378142</v>
      </c>
    </row>
    <row r="589" spans="1:7" x14ac:dyDescent="0.25">
      <c r="A589" s="11">
        <v>25101</v>
      </c>
      <c r="B589" s="11">
        <v>195</v>
      </c>
      <c r="C589" s="12" t="s">
        <v>560</v>
      </c>
      <c r="D589" s="13">
        <v>5380.7465462400005</v>
      </c>
      <c r="E589" s="13">
        <v>5595.9764080896011</v>
      </c>
      <c r="F589" s="13">
        <v>5819.8154644131855</v>
      </c>
      <c r="G589" s="13">
        <v>6052.6080829897128</v>
      </c>
    </row>
    <row r="590" spans="1:7" x14ac:dyDescent="0.25">
      <c r="A590" s="11">
        <v>25101</v>
      </c>
      <c r="B590" s="11">
        <v>195</v>
      </c>
      <c r="C590" s="12" t="s">
        <v>562</v>
      </c>
      <c r="D590" s="13">
        <v>40116507.288241282</v>
      </c>
      <c r="E590" s="13">
        <v>42764196.769265205</v>
      </c>
      <c r="F590" s="13">
        <v>45586633.756036714</v>
      </c>
      <c r="G590" s="13">
        <v>48595351.583935142</v>
      </c>
    </row>
    <row r="591" spans="1:7" x14ac:dyDescent="0.25">
      <c r="A591" s="11">
        <v>25101</v>
      </c>
      <c r="B591" s="11">
        <v>196</v>
      </c>
      <c r="C591" s="12" t="s">
        <v>563</v>
      </c>
      <c r="D591" s="13">
        <v>48852031.901505947</v>
      </c>
      <c r="E591" s="13">
        <v>70451143.606225103</v>
      </c>
      <c r="F591" s="13">
        <v>76199956.92449306</v>
      </c>
      <c r="G591" s="13">
        <v>103022341.76191461</v>
      </c>
    </row>
    <row r="592" spans="1:7" x14ac:dyDescent="0.25">
      <c r="A592" s="11">
        <v>25101</v>
      </c>
      <c r="B592" s="11">
        <v>196</v>
      </c>
      <c r="C592" s="12" t="s">
        <v>564</v>
      </c>
      <c r="D592" s="13">
        <v>5476627.7414827794</v>
      </c>
      <c r="E592" s="13">
        <v>7898027.4202503627</v>
      </c>
      <c r="F592" s="13">
        <v>8542506.4577427916</v>
      </c>
      <c r="G592" s="13">
        <v>11549468.730868252</v>
      </c>
    </row>
    <row r="593" spans="1:7" x14ac:dyDescent="0.25">
      <c r="A593" s="11">
        <v>25101</v>
      </c>
      <c r="B593" s="11">
        <v>196</v>
      </c>
      <c r="C593" s="12" t="s">
        <v>565</v>
      </c>
      <c r="D593" s="13">
        <v>45615186.976421282</v>
      </c>
      <c r="E593" s="13">
        <v>65783181.644929677</v>
      </c>
      <c r="F593" s="13">
        <v>71151089.26715593</v>
      </c>
      <c r="G593" s="13">
        <v>96196272.689194798</v>
      </c>
    </row>
    <row r="594" spans="1:7" x14ac:dyDescent="0.25">
      <c r="A594" s="11">
        <v>25101</v>
      </c>
      <c r="B594" s="11">
        <v>196</v>
      </c>
      <c r="C594" s="12" t="s">
        <v>566</v>
      </c>
      <c r="D594" s="13">
        <v>241441491.2629731</v>
      </c>
      <c r="E594" s="13">
        <v>348190822.60004228</v>
      </c>
      <c r="F594" s="13">
        <v>376603193.72420567</v>
      </c>
      <c r="G594" s="13">
        <v>509167517.91512597</v>
      </c>
    </row>
    <row r="595" spans="1:7" x14ac:dyDescent="0.25">
      <c r="A595" s="11">
        <v>25101</v>
      </c>
      <c r="B595" s="11">
        <v>196</v>
      </c>
      <c r="C595" s="12" t="s">
        <v>567</v>
      </c>
      <c r="D595" s="13">
        <v>58360705.621421769</v>
      </c>
      <c r="E595" s="13">
        <v>84163918.93350637</v>
      </c>
      <c r="F595" s="13">
        <v>91031694.718480483</v>
      </c>
      <c r="G595" s="13">
        <v>123074851.2593856</v>
      </c>
    </row>
    <row r="596" spans="1:7" x14ac:dyDescent="0.25">
      <c r="A596" s="11">
        <v>25101</v>
      </c>
      <c r="B596" s="11">
        <v>196</v>
      </c>
      <c r="C596" s="12" t="s">
        <v>568</v>
      </c>
      <c r="D596" s="13">
        <v>6180722.9040413154</v>
      </c>
      <c r="E596" s="13">
        <v>8913426.524014784</v>
      </c>
      <c r="F596" s="13">
        <v>9640762.1283743884</v>
      </c>
      <c r="G596" s="13">
        <v>13034310.397562172</v>
      </c>
    </row>
    <row r="597" spans="1:7" x14ac:dyDescent="0.25">
      <c r="A597" s="11">
        <v>25101</v>
      </c>
      <c r="B597" s="11">
        <v>196</v>
      </c>
      <c r="C597" s="12" t="s">
        <v>569</v>
      </c>
      <c r="D597" s="13">
        <v>0</v>
      </c>
      <c r="E597" s="13">
        <v>0</v>
      </c>
      <c r="F597" s="13">
        <v>0</v>
      </c>
      <c r="G597" s="13">
        <v>0</v>
      </c>
    </row>
    <row r="598" spans="1:7" x14ac:dyDescent="0.25">
      <c r="A598" s="11">
        <v>25101</v>
      </c>
      <c r="B598" s="11">
        <v>196</v>
      </c>
      <c r="C598" s="12" t="s">
        <v>570</v>
      </c>
      <c r="D598" s="13">
        <v>0</v>
      </c>
      <c r="E598" s="13">
        <v>0</v>
      </c>
      <c r="F598" s="13">
        <v>0</v>
      </c>
      <c r="G598" s="13">
        <v>0</v>
      </c>
    </row>
    <row r="599" spans="1:7" x14ac:dyDescent="0.25">
      <c r="A599" s="11">
        <v>25101</v>
      </c>
      <c r="B599" s="11">
        <v>196</v>
      </c>
      <c r="C599" s="12" t="s">
        <v>571</v>
      </c>
      <c r="D599" s="13">
        <v>0</v>
      </c>
      <c r="E599" s="13">
        <v>0</v>
      </c>
      <c r="F599" s="13">
        <v>0</v>
      </c>
      <c r="G599" s="13">
        <v>0</v>
      </c>
    </row>
    <row r="600" spans="1:7" x14ac:dyDescent="0.25">
      <c r="A600" s="11">
        <v>25101</v>
      </c>
      <c r="B600" s="11">
        <v>196</v>
      </c>
      <c r="C600" s="12" t="s">
        <v>572</v>
      </c>
      <c r="D600" s="13">
        <v>0</v>
      </c>
      <c r="E600" s="13">
        <v>0</v>
      </c>
      <c r="F600" s="13">
        <v>0</v>
      </c>
      <c r="G600" s="13">
        <v>0</v>
      </c>
    </row>
    <row r="601" spans="1:7" x14ac:dyDescent="0.25">
      <c r="A601" s="11">
        <v>25101</v>
      </c>
      <c r="B601" s="11">
        <v>196</v>
      </c>
      <c r="C601" s="12" t="s">
        <v>573</v>
      </c>
      <c r="D601" s="13">
        <v>0</v>
      </c>
      <c r="E601" s="13">
        <v>0</v>
      </c>
      <c r="F601" s="13">
        <v>0</v>
      </c>
      <c r="G601" s="13">
        <v>0</v>
      </c>
    </row>
    <row r="602" spans="1:7" x14ac:dyDescent="0.25">
      <c r="A602" s="11">
        <v>25101</v>
      </c>
      <c r="B602" s="11">
        <v>196</v>
      </c>
      <c r="C602" s="12" t="s">
        <v>574</v>
      </c>
      <c r="D602" s="13">
        <v>0</v>
      </c>
      <c r="E602" s="13">
        <v>0</v>
      </c>
      <c r="F602" s="13">
        <v>0</v>
      </c>
      <c r="G602" s="13">
        <v>0</v>
      </c>
    </row>
    <row r="603" spans="1:7" x14ac:dyDescent="0.25">
      <c r="A603" s="11">
        <v>25101</v>
      </c>
      <c r="B603" s="11">
        <v>196</v>
      </c>
      <c r="C603" s="12" t="s">
        <v>575</v>
      </c>
      <c r="D603" s="13">
        <v>0</v>
      </c>
      <c r="E603" s="13">
        <v>0</v>
      </c>
      <c r="F603" s="13">
        <v>0</v>
      </c>
      <c r="G603" s="13">
        <v>0</v>
      </c>
    </row>
    <row r="604" spans="1:7" x14ac:dyDescent="0.25">
      <c r="A604" s="11">
        <v>25101</v>
      </c>
      <c r="B604" s="11">
        <v>196</v>
      </c>
      <c r="C604" s="12" t="s">
        <v>576</v>
      </c>
      <c r="D604" s="13">
        <v>0</v>
      </c>
      <c r="E604" s="13">
        <v>0</v>
      </c>
      <c r="F604" s="13">
        <v>0</v>
      </c>
      <c r="G604" s="13">
        <v>0</v>
      </c>
    </row>
    <row r="605" spans="1:7" x14ac:dyDescent="0.25">
      <c r="A605" s="11">
        <v>25101</v>
      </c>
      <c r="B605" s="11">
        <v>196</v>
      </c>
      <c r="C605" s="12" t="s">
        <v>560</v>
      </c>
      <c r="D605" s="13">
        <v>1980332.9824636804</v>
      </c>
      <c r="E605" s="13">
        <v>2059546.3017622277</v>
      </c>
      <c r="F605" s="13">
        <v>2141928.1538327169</v>
      </c>
      <c r="G605" s="13">
        <v>2227605.2799860258</v>
      </c>
    </row>
    <row r="606" spans="1:7" x14ac:dyDescent="0.25">
      <c r="A606" s="11">
        <v>25101</v>
      </c>
      <c r="B606" s="11">
        <v>196</v>
      </c>
      <c r="C606" s="12" t="s">
        <v>577</v>
      </c>
      <c r="D606" s="13">
        <v>0</v>
      </c>
      <c r="E606" s="13">
        <v>0</v>
      </c>
      <c r="F606" s="13">
        <v>0</v>
      </c>
      <c r="G606" s="13">
        <v>0</v>
      </c>
    </row>
    <row r="607" spans="1:7" x14ac:dyDescent="0.25">
      <c r="A607" s="11">
        <v>25101</v>
      </c>
      <c r="B607" s="11">
        <v>196</v>
      </c>
      <c r="C607" s="12" t="s">
        <v>578</v>
      </c>
      <c r="D607" s="13">
        <v>36329.2823088</v>
      </c>
      <c r="E607" s="13">
        <v>37782.453601152003</v>
      </c>
      <c r="F607" s="13">
        <v>39293.751745198082</v>
      </c>
      <c r="G607" s="13">
        <v>40865.501815006006</v>
      </c>
    </row>
    <row r="608" spans="1:7" x14ac:dyDescent="0.25">
      <c r="A608" s="11">
        <v>25101</v>
      </c>
      <c r="B608" s="11">
        <v>240</v>
      </c>
      <c r="C608" s="12" t="s">
        <v>579</v>
      </c>
      <c r="D608" s="13">
        <v>509192.86680287996</v>
      </c>
      <c r="E608" s="13">
        <v>529560.58147499512</v>
      </c>
      <c r="F608" s="13">
        <v>550743.00473399495</v>
      </c>
      <c r="G608" s="13">
        <v>572772.72492335481</v>
      </c>
    </row>
    <row r="609" spans="1:7" x14ac:dyDescent="0.25">
      <c r="A609" s="11">
        <v>25101</v>
      </c>
      <c r="B609" s="11">
        <v>240</v>
      </c>
      <c r="C609" s="12" t="s">
        <v>560</v>
      </c>
      <c r="D609" s="13">
        <v>447.17557247999997</v>
      </c>
      <c r="E609" s="13">
        <v>465.06259537919999</v>
      </c>
      <c r="F609" s="13">
        <v>483.665099194368</v>
      </c>
      <c r="G609" s="13">
        <v>503.01170316214274</v>
      </c>
    </row>
    <row r="610" spans="1:7" x14ac:dyDescent="0.25">
      <c r="A610" s="11">
        <v>25101</v>
      </c>
      <c r="B610" s="11">
        <v>240</v>
      </c>
      <c r="C610" s="12" t="s">
        <v>580</v>
      </c>
      <c r="D610" s="13">
        <v>0</v>
      </c>
      <c r="E610" s="13">
        <v>0</v>
      </c>
      <c r="F610" s="13">
        <v>0</v>
      </c>
      <c r="G610" s="13">
        <v>0</v>
      </c>
    </row>
    <row r="611" spans="1:7" x14ac:dyDescent="0.25">
      <c r="A611" s="11">
        <v>25101</v>
      </c>
      <c r="B611" s="11">
        <v>240</v>
      </c>
      <c r="C611" s="12" t="s">
        <v>581</v>
      </c>
      <c r="D611" s="13">
        <v>127179.95505696</v>
      </c>
      <c r="E611" s="13">
        <v>132267.1532592384</v>
      </c>
      <c r="F611" s="13">
        <v>137557.83938960795</v>
      </c>
      <c r="G611" s="13">
        <v>143060.15296519228</v>
      </c>
    </row>
    <row r="612" spans="1:7" x14ac:dyDescent="0.25">
      <c r="A612" s="11">
        <v>25101</v>
      </c>
      <c r="B612" s="11">
        <v>240</v>
      </c>
      <c r="C612" s="12" t="s">
        <v>582</v>
      </c>
      <c r="D612" s="13">
        <v>1299.7176191999999</v>
      </c>
      <c r="E612" s="13">
        <v>1351.7063239679999</v>
      </c>
      <c r="F612" s="13">
        <v>1405.7745769267199</v>
      </c>
      <c r="G612" s="13">
        <v>1462.0055600037888</v>
      </c>
    </row>
    <row r="613" spans="1:7" x14ac:dyDescent="0.25">
      <c r="A613" s="11">
        <v>25101</v>
      </c>
      <c r="B613" s="11">
        <v>240</v>
      </c>
      <c r="C613" s="12" t="s">
        <v>583</v>
      </c>
      <c r="D613" s="13">
        <v>396562.79171808</v>
      </c>
      <c r="E613" s="13">
        <v>412425.30338680319</v>
      </c>
      <c r="F613" s="13">
        <v>428922.31552227534</v>
      </c>
      <c r="G613" s="13">
        <v>446079.20814316638</v>
      </c>
    </row>
    <row r="614" spans="1:7" x14ac:dyDescent="0.25">
      <c r="A614" s="14">
        <v>25101</v>
      </c>
      <c r="B614" s="11">
        <v>240</v>
      </c>
      <c r="C614" s="12" t="s">
        <v>584</v>
      </c>
      <c r="D614" s="13">
        <v>5235413.7277728003</v>
      </c>
      <c r="E614" s="13">
        <v>5444830.276883712</v>
      </c>
      <c r="F614" s="13">
        <v>5662623.4879590608</v>
      </c>
      <c r="G614" s="13">
        <v>5889128.4274774231</v>
      </c>
    </row>
    <row r="615" spans="1:7" x14ac:dyDescent="0.25">
      <c r="A615" s="14">
        <v>26101</v>
      </c>
      <c r="B615" s="11">
        <v>193</v>
      </c>
      <c r="C615" s="12" t="s">
        <v>108</v>
      </c>
      <c r="D615" s="13">
        <v>724251.87832607946</v>
      </c>
      <c r="E615" s="13">
        <v>753221.95345912268</v>
      </c>
      <c r="F615" s="13">
        <v>783350.83159748768</v>
      </c>
      <c r="G615" s="13">
        <v>814684.86486138718</v>
      </c>
    </row>
    <row r="616" spans="1:7" x14ac:dyDescent="0.25">
      <c r="A616" s="11">
        <v>26201</v>
      </c>
      <c r="B616" s="11">
        <v>193</v>
      </c>
      <c r="C616" s="12" t="s">
        <v>108</v>
      </c>
      <c r="D616" s="13">
        <v>336655.91550239996</v>
      </c>
      <c r="E616" s="13">
        <v>350122.15212249599</v>
      </c>
      <c r="F616" s="13">
        <v>364127.03820739582</v>
      </c>
      <c r="G616" s="13">
        <v>378692.11973569164</v>
      </c>
    </row>
    <row r="617" spans="1:7" x14ac:dyDescent="0.25">
      <c r="A617" s="11">
        <v>26201</v>
      </c>
      <c r="B617" s="11">
        <v>193</v>
      </c>
      <c r="C617" s="12" t="s">
        <v>109</v>
      </c>
      <c r="D617" s="13">
        <v>487120.01090688002</v>
      </c>
      <c r="E617" s="13">
        <v>506604.81134315522</v>
      </c>
      <c r="F617" s="13">
        <v>526869.00379688141</v>
      </c>
      <c r="G617" s="13">
        <v>547943.76394875674</v>
      </c>
    </row>
    <row r="618" spans="1:7" x14ac:dyDescent="0.25">
      <c r="A618" s="11">
        <v>26201</v>
      </c>
      <c r="B618" s="11">
        <v>193</v>
      </c>
      <c r="C618" s="12" t="s">
        <v>192</v>
      </c>
      <c r="D618" s="13">
        <v>1283843.8277308799</v>
      </c>
      <c r="E618" s="13">
        <v>1335197.5808401152</v>
      </c>
      <c r="F618" s="13">
        <v>1388605.4840737199</v>
      </c>
      <c r="G618" s="13">
        <v>1444149.7034366687</v>
      </c>
    </row>
    <row r="619" spans="1:7" x14ac:dyDescent="0.25">
      <c r="A619" s="11">
        <v>26201</v>
      </c>
      <c r="B619" s="11">
        <v>193</v>
      </c>
      <c r="C619" s="12" t="s">
        <v>561</v>
      </c>
      <c r="D619" s="13">
        <v>694037.73928319989</v>
      </c>
      <c r="E619" s="13">
        <v>721799.24885452795</v>
      </c>
      <c r="F619" s="13">
        <v>750671.21880870906</v>
      </c>
      <c r="G619" s="13">
        <v>780698.0675610574</v>
      </c>
    </row>
    <row r="620" spans="1:7" x14ac:dyDescent="0.25">
      <c r="A620" s="11">
        <v>26201</v>
      </c>
      <c r="B620" s="11">
        <v>240</v>
      </c>
      <c r="C620" s="12" t="s">
        <v>92</v>
      </c>
      <c r="D620" s="13">
        <v>75075.388015680001</v>
      </c>
      <c r="E620" s="13">
        <v>78078.403536307203</v>
      </c>
      <c r="F620" s="13">
        <v>81201.539677759502</v>
      </c>
      <c r="G620" s="13">
        <v>84449.601264869882</v>
      </c>
    </row>
    <row r="621" spans="1:7" x14ac:dyDescent="0.25">
      <c r="A621" s="11">
        <v>26201</v>
      </c>
      <c r="B621" s="11">
        <v>240</v>
      </c>
      <c r="C621" s="12" t="s">
        <v>585</v>
      </c>
      <c r="D621" s="13">
        <v>50326.695731520005</v>
      </c>
      <c r="E621" s="13">
        <v>52339.763560780804</v>
      </c>
      <c r="F621" s="13">
        <v>54433.354103212041</v>
      </c>
      <c r="G621" s="13">
        <v>56610.688267340527</v>
      </c>
    </row>
    <row r="622" spans="1:7" x14ac:dyDescent="0.25">
      <c r="A622" s="11">
        <v>26201</v>
      </c>
      <c r="B622" s="11">
        <v>240</v>
      </c>
      <c r="C622" s="12" t="s">
        <v>586</v>
      </c>
      <c r="D622" s="13">
        <v>0</v>
      </c>
      <c r="E622" s="13">
        <v>0</v>
      </c>
      <c r="F622" s="13">
        <v>0</v>
      </c>
      <c r="G622" s="13">
        <v>0</v>
      </c>
    </row>
    <row r="623" spans="1:7" x14ac:dyDescent="0.25">
      <c r="A623" s="14">
        <v>26201</v>
      </c>
      <c r="B623" s="11">
        <v>240</v>
      </c>
      <c r="C623" s="12" t="s">
        <v>587</v>
      </c>
      <c r="D623" s="13">
        <v>8808.6922560000003</v>
      </c>
      <c r="E623" s="13">
        <v>9161.0399462400001</v>
      </c>
      <c r="F623" s="13">
        <v>9527.4815440896</v>
      </c>
      <c r="G623" s="13">
        <v>9908.5808058531838</v>
      </c>
    </row>
    <row r="624" spans="1:7" x14ac:dyDescent="0.25">
      <c r="A624" s="11">
        <v>26202</v>
      </c>
      <c r="B624" s="11">
        <v>192</v>
      </c>
      <c r="C624" s="12" t="s">
        <v>588</v>
      </c>
      <c r="D624" s="13">
        <v>6198710.411850011</v>
      </c>
      <c r="E624" s="13">
        <v>6446658.8283240125</v>
      </c>
      <c r="F624" s="13">
        <v>6704525.1814569719</v>
      </c>
      <c r="G624" s="13">
        <v>6972706.1887152512</v>
      </c>
    </row>
    <row r="625" spans="1:7" x14ac:dyDescent="0.25">
      <c r="A625" s="11">
        <v>26202</v>
      </c>
      <c r="B625" s="11">
        <v>192</v>
      </c>
      <c r="C625" s="12" t="s">
        <v>589</v>
      </c>
      <c r="D625" s="13">
        <v>3075895.0913047758</v>
      </c>
      <c r="E625" s="13">
        <v>3198930.8949569673</v>
      </c>
      <c r="F625" s="13">
        <v>3326888.1307552457</v>
      </c>
      <c r="G625" s="13">
        <v>3459963.6559854555</v>
      </c>
    </row>
    <row r="626" spans="1:7" x14ac:dyDescent="0.25">
      <c r="A626" s="11">
        <v>26202</v>
      </c>
      <c r="B626" s="11">
        <v>192</v>
      </c>
      <c r="C626" s="12" t="s">
        <v>590</v>
      </c>
      <c r="D626" s="13">
        <v>199127.17403980152</v>
      </c>
      <c r="E626" s="13">
        <v>207092.26100139329</v>
      </c>
      <c r="F626" s="13">
        <v>215375.95144144903</v>
      </c>
      <c r="G626" s="13">
        <v>218777.64994341802</v>
      </c>
    </row>
    <row r="627" spans="1:7" x14ac:dyDescent="0.25">
      <c r="A627" s="11">
        <v>26202</v>
      </c>
      <c r="B627" s="11">
        <v>192</v>
      </c>
      <c r="C627" s="12" t="s">
        <v>591</v>
      </c>
      <c r="D627" s="13">
        <v>2296081.9513449995</v>
      </c>
      <c r="E627" s="13">
        <v>2387925.2294100001</v>
      </c>
      <c r="F627" s="13">
        <v>2483442.2385891457</v>
      </c>
      <c r="G627" s="13">
        <v>2582779.9281327114</v>
      </c>
    </row>
    <row r="628" spans="1:7" x14ac:dyDescent="0.25">
      <c r="A628" s="11">
        <v>26202</v>
      </c>
      <c r="B628" s="11">
        <v>192</v>
      </c>
      <c r="C628" s="12" t="s">
        <v>592</v>
      </c>
      <c r="D628" s="13">
        <v>304502.81422356429</v>
      </c>
      <c r="E628" s="13">
        <v>316682.92679250689</v>
      </c>
      <c r="F628" s="13">
        <v>329350.24386420712</v>
      </c>
      <c r="G628" s="13">
        <v>342524.25361877546</v>
      </c>
    </row>
    <row r="629" spans="1:7" x14ac:dyDescent="0.25">
      <c r="A629" s="11">
        <v>26202</v>
      </c>
      <c r="B629" s="11">
        <v>192</v>
      </c>
      <c r="C629" s="12" t="s">
        <v>593</v>
      </c>
      <c r="D629" s="13">
        <v>502013.98174846475</v>
      </c>
      <c r="E629" s="13">
        <v>522094.54101840331</v>
      </c>
      <c r="F629" s="13">
        <v>542978.32265913952</v>
      </c>
      <c r="G629" s="13">
        <v>564697.45556550508</v>
      </c>
    </row>
    <row r="630" spans="1:7" x14ac:dyDescent="0.25">
      <c r="A630" s="11">
        <v>26202</v>
      </c>
      <c r="B630" s="11">
        <v>192</v>
      </c>
      <c r="C630" s="12" t="s">
        <v>594</v>
      </c>
      <c r="D630" s="13">
        <v>18152.71615868256</v>
      </c>
      <c r="E630" s="13">
        <v>18878.824805029864</v>
      </c>
      <c r="F630" s="13">
        <v>19633.977797231059</v>
      </c>
      <c r="G630" s="13">
        <v>20419.336909120302</v>
      </c>
    </row>
    <row r="631" spans="1:7" x14ac:dyDescent="0.25">
      <c r="A631" s="11">
        <v>26202</v>
      </c>
      <c r="B631" s="11">
        <v>192</v>
      </c>
      <c r="C631" s="12" t="s">
        <v>595</v>
      </c>
      <c r="D631" s="13">
        <v>60233325.318688609</v>
      </c>
      <c r="E631" s="13">
        <v>64808667.941142559</v>
      </c>
      <c r="F631" s="13">
        <v>69742394.583500624</v>
      </c>
      <c r="G631" s="13">
        <v>75063347.202226415</v>
      </c>
    </row>
    <row r="632" spans="1:7" x14ac:dyDescent="0.25">
      <c r="A632" s="11">
        <v>26202</v>
      </c>
      <c r="B632" s="11">
        <v>192</v>
      </c>
      <c r="C632" s="12" t="s">
        <v>596</v>
      </c>
      <c r="D632" s="13">
        <v>5209378.923674698</v>
      </c>
      <c r="E632" s="13">
        <v>5634464.2438465534</v>
      </c>
      <c r="F632" s="13">
        <v>6094236.5261444319</v>
      </c>
      <c r="G632" s="13">
        <v>6591526.2266778164</v>
      </c>
    </row>
    <row r="633" spans="1:7" x14ac:dyDescent="0.25">
      <c r="A633" s="11">
        <v>26202</v>
      </c>
      <c r="B633" s="11">
        <v>193</v>
      </c>
      <c r="C633" s="12" t="s">
        <v>108</v>
      </c>
      <c r="D633" s="13">
        <v>599168.19942720002</v>
      </c>
      <c r="E633" s="13">
        <v>623134.92740428809</v>
      </c>
      <c r="F633" s="13">
        <v>648060.3245004596</v>
      </c>
      <c r="G633" s="13">
        <v>673982.73748047801</v>
      </c>
    </row>
    <row r="634" spans="1:7" x14ac:dyDescent="0.25">
      <c r="A634" s="11">
        <v>26202</v>
      </c>
      <c r="B634" s="11">
        <v>193</v>
      </c>
      <c r="C634" s="12" t="s">
        <v>597</v>
      </c>
      <c r="D634" s="13">
        <v>43814.961141120002</v>
      </c>
      <c r="E634" s="13">
        <v>45567.559586764801</v>
      </c>
      <c r="F634" s="13">
        <v>47390.261970235391</v>
      </c>
      <c r="G634" s="13">
        <v>49285.872449044808</v>
      </c>
    </row>
    <row r="635" spans="1:7" x14ac:dyDescent="0.25">
      <c r="A635" s="14">
        <v>26202</v>
      </c>
      <c r="B635" s="11">
        <v>240</v>
      </c>
      <c r="C635" s="12" t="s">
        <v>598</v>
      </c>
      <c r="D635" s="13">
        <v>870922.53383616009</v>
      </c>
      <c r="E635" s="13">
        <v>905759.43518960651</v>
      </c>
      <c r="F635" s="13">
        <v>941989.81259719084</v>
      </c>
      <c r="G635" s="13">
        <v>979669.40510107856</v>
      </c>
    </row>
    <row r="636" spans="1:7" x14ac:dyDescent="0.25">
      <c r="A636" s="11">
        <v>27101</v>
      </c>
      <c r="B636" s="11">
        <v>193</v>
      </c>
      <c r="C636" s="12" t="s">
        <v>108</v>
      </c>
      <c r="D636" s="13">
        <v>290175.09416063997</v>
      </c>
      <c r="E636" s="13">
        <v>301782.09792706557</v>
      </c>
      <c r="F636" s="13">
        <v>313853.38184414821</v>
      </c>
      <c r="G636" s="13">
        <v>326407.51711791416</v>
      </c>
    </row>
    <row r="637" spans="1:7" x14ac:dyDescent="0.25">
      <c r="A637" s="11">
        <v>27101</v>
      </c>
      <c r="B637" s="11">
        <v>193</v>
      </c>
      <c r="C637" s="12" t="s">
        <v>306</v>
      </c>
      <c r="D637" s="13">
        <v>1949149.0324799998</v>
      </c>
      <c r="E637" s="13">
        <v>2027114.9937791999</v>
      </c>
      <c r="F637" s="13">
        <v>2108199.5935303681</v>
      </c>
      <c r="G637" s="13">
        <v>2192527.577271583</v>
      </c>
    </row>
    <row r="638" spans="1:7" x14ac:dyDescent="0.25">
      <c r="A638" s="11">
        <v>27101</v>
      </c>
      <c r="B638" s="11">
        <v>193</v>
      </c>
      <c r="C638" s="12" t="s">
        <v>599</v>
      </c>
      <c r="D638" s="13">
        <v>0</v>
      </c>
      <c r="E638" s="13">
        <v>0</v>
      </c>
      <c r="F638" s="13">
        <v>0</v>
      </c>
      <c r="G638" s="13">
        <v>0</v>
      </c>
    </row>
    <row r="639" spans="1:7" x14ac:dyDescent="0.25">
      <c r="A639" s="11">
        <v>27101</v>
      </c>
      <c r="B639" s="11">
        <v>193</v>
      </c>
      <c r="C639" s="12" t="s">
        <v>600</v>
      </c>
      <c r="D639" s="13">
        <v>1574812.8727718401</v>
      </c>
      <c r="E639" s="13">
        <v>1637805.3876827138</v>
      </c>
      <c r="F639" s="13">
        <v>1703317.6031900225</v>
      </c>
      <c r="G639" s="13">
        <v>1771450.3073176234</v>
      </c>
    </row>
    <row r="640" spans="1:7" x14ac:dyDescent="0.25">
      <c r="A640" s="11">
        <v>27101</v>
      </c>
      <c r="B640" s="11">
        <v>195</v>
      </c>
      <c r="C640" s="12" t="s">
        <v>601</v>
      </c>
      <c r="D640" s="13">
        <v>13039242.847377552</v>
      </c>
      <c r="E640" s="13">
        <v>13899832.875304472</v>
      </c>
      <c r="F640" s="13">
        <v>14817221.845074568</v>
      </c>
      <c r="G640" s="13">
        <v>15795158.4868495</v>
      </c>
    </row>
    <row r="641" spans="1:7" x14ac:dyDescent="0.25">
      <c r="A641" s="11">
        <v>27101</v>
      </c>
      <c r="B641" s="11">
        <v>195</v>
      </c>
      <c r="C641" s="12" t="s">
        <v>602</v>
      </c>
      <c r="D641" s="13">
        <v>4384522.2876085564</v>
      </c>
      <c r="E641" s="13">
        <v>4673900.7585907215</v>
      </c>
      <c r="F641" s="13">
        <v>4982378.2086577099</v>
      </c>
      <c r="G641" s="13">
        <v>5311215.1704291189</v>
      </c>
    </row>
    <row r="642" spans="1:7" x14ac:dyDescent="0.25">
      <c r="A642" s="11">
        <v>27101</v>
      </c>
      <c r="B642" s="11">
        <v>195</v>
      </c>
      <c r="C642" s="12" t="s">
        <v>603</v>
      </c>
      <c r="D642" s="13">
        <v>3867273.8287950554</v>
      </c>
      <c r="E642" s="13">
        <v>4122513.9014955293</v>
      </c>
      <c r="F642" s="13">
        <v>4394599.8189942343</v>
      </c>
      <c r="G642" s="13">
        <v>4684643.4070478538</v>
      </c>
    </row>
    <row r="643" spans="1:7" x14ac:dyDescent="0.25">
      <c r="A643" s="11">
        <v>27101</v>
      </c>
      <c r="B643" s="11">
        <v>240</v>
      </c>
      <c r="C643" s="12" t="s">
        <v>604</v>
      </c>
      <c r="D643" s="13">
        <v>462000</v>
      </c>
      <c r="E643" s="13">
        <v>462000</v>
      </c>
      <c r="F643" s="13">
        <v>462000</v>
      </c>
      <c r="G643" s="13">
        <v>562309.83077068802</v>
      </c>
    </row>
    <row r="644" spans="1:7" x14ac:dyDescent="0.25">
      <c r="A644" s="11">
        <v>27101</v>
      </c>
      <c r="B644" s="11">
        <v>240</v>
      </c>
      <c r="C644" s="12" t="s">
        <v>605</v>
      </c>
      <c r="D644" s="13">
        <v>160254.32765472002</v>
      </c>
      <c r="E644" s="13">
        <v>166664.50076090882</v>
      </c>
      <c r="F644" s="13">
        <v>173331.08079134519</v>
      </c>
      <c r="G644" s="13">
        <v>180264.324022999</v>
      </c>
    </row>
    <row r="645" spans="1:7" x14ac:dyDescent="0.25">
      <c r="A645" s="11">
        <v>27101</v>
      </c>
      <c r="B645" s="11">
        <v>240</v>
      </c>
      <c r="C645" s="12" t="s">
        <v>606</v>
      </c>
      <c r="D645" s="13">
        <v>8586.6192921599995</v>
      </c>
      <c r="E645" s="13">
        <v>8930.0840638463997</v>
      </c>
      <c r="F645" s="13">
        <v>9287.2874264002567</v>
      </c>
      <c r="G645" s="13">
        <v>9658.7789234562679</v>
      </c>
    </row>
    <row r="646" spans="1:7" x14ac:dyDescent="0.25">
      <c r="A646" s="11">
        <v>27101</v>
      </c>
      <c r="B646" s="11">
        <v>240</v>
      </c>
      <c r="C646" s="12" t="s">
        <v>607</v>
      </c>
      <c r="D646" s="13">
        <v>874423.07199935999</v>
      </c>
      <c r="E646" s="13">
        <v>909399.99487933447</v>
      </c>
      <c r="F646" s="13">
        <v>945775.99467450788</v>
      </c>
      <c r="G646" s="13">
        <v>983607.03446148825</v>
      </c>
    </row>
    <row r="647" spans="1:7" x14ac:dyDescent="0.25">
      <c r="A647" s="11">
        <v>27101</v>
      </c>
      <c r="B647" s="11">
        <v>240</v>
      </c>
      <c r="C647" s="12" t="s">
        <v>608</v>
      </c>
      <c r="D647" s="13">
        <v>0</v>
      </c>
      <c r="E647" s="13">
        <v>0</v>
      </c>
      <c r="F647" s="13">
        <v>0</v>
      </c>
      <c r="G647" s="13">
        <v>0</v>
      </c>
    </row>
    <row r="648" spans="1:7" x14ac:dyDescent="0.25">
      <c r="A648" s="11">
        <v>27101</v>
      </c>
      <c r="B648" s="11">
        <v>240</v>
      </c>
      <c r="C648" s="12" t="s">
        <v>609</v>
      </c>
      <c r="D648" s="13">
        <v>7007638.5199999996</v>
      </c>
      <c r="E648" s="13">
        <v>7007638.5199999996</v>
      </c>
      <c r="F648" s="13">
        <v>7579418.9836334679</v>
      </c>
      <c r="G648" s="13">
        <v>0</v>
      </c>
    </row>
    <row r="649" spans="1:7" x14ac:dyDescent="0.25">
      <c r="A649" s="11">
        <v>27101</v>
      </c>
      <c r="B649" s="11">
        <v>240</v>
      </c>
      <c r="C649" s="12" t="s">
        <v>369</v>
      </c>
      <c r="D649" s="13">
        <v>65542.632292800001</v>
      </c>
      <c r="E649" s="13">
        <v>68164.337584512003</v>
      </c>
      <c r="F649" s="13">
        <v>70890.911087892484</v>
      </c>
      <c r="G649" s="13">
        <v>73726.547531408185</v>
      </c>
    </row>
    <row r="650" spans="1:7" x14ac:dyDescent="0.25">
      <c r="A650" s="11">
        <v>27101</v>
      </c>
      <c r="B650" s="11">
        <v>240</v>
      </c>
      <c r="C650" s="12" t="s">
        <v>610</v>
      </c>
      <c r="D650" s="13">
        <v>2.1856723200000001</v>
      </c>
      <c r="E650" s="13">
        <v>2.2730992128</v>
      </c>
      <c r="F650" s="13">
        <v>2.3640231813120001</v>
      </c>
      <c r="G650" s="13">
        <v>2.4585841085644802</v>
      </c>
    </row>
    <row r="651" spans="1:7" x14ac:dyDescent="0.25">
      <c r="A651" s="11">
        <v>27101</v>
      </c>
      <c r="B651" s="11">
        <v>240</v>
      </c>
      <c r="C651" s="12" t="s">
        <v>611</v>
      </c>
      <c r="D651" s="13">
        <v>0</v>
      </c>
      <c r="E651" s="13">
        <v>0</v>
      </c>
      <c r="F651" s="13">
        <v>0</v>
      </c>
      <c r="G651" s="13">
        <v>0</v>
      </c>
    </row>
    <row r="652" spans="1:7" x14ac:dyDescent="0.25">
      <c r="A652" s="11">
        <v>27101</v>
      </c>
      <c r="B652" s="11">
        <v>240</v>
      </c>
      <c r="C652" s="12" t="s">
        <v>612</v>
      </c>
      <c r="D652" s="13">
        <v>110464.30103904</v>
      </c>
      <c r="E652" s="13">
        <v>114882.87308060161</v>
      </c>
      <c r="F652" s="13">
        <v>119478.18800382568</v>
      </c>
      <c r="G652" s="13">
        <v>0</v>
      </c>
    </row>
    <row r="653" spans="1:7" x14ac:dyDescent="0.25">
      <c r="A653" s="11">
        <v>27101</v>
      </c>
      <c r="B653" s="11">
        <v>240</v>
      </c>
      <c r="C653" s="12" t="s">
        <v>80</v>
      </c>
      <c r="D653" s="13">
        <v>21198.316464000003</v>
      </c>
      <c r="E653" s="13">
        <v>22046.249122560002</v>
      </c>
      <c r="F653" s="13">
        <v>22928.099087462404</v>
      </c>
      <c r="G653" s="13">
        <v>23845.223050960903</v>
      </c>
    </row>
    <row r="654" spans="1:7" x14ac:dyDescent="0.25">
      <c r="A654" s="11">
        <v>27101</v>
      </c>
      <c r="B654" s="11">
        <v>240</v>
      </c>
      <c r="C654" s="12" t="s">
        <v>613</v>
      </c>
      <c r="D654" s="13">
        <v>49840.903008000001</v>
      </c>
      <c r="E654" s="13">
        <v>51834.539128320001</v>
      </c>
      <c r="F654" s="13">
        <v>53907.920693452805</v>
      </c>
      <c r="G654" s="13">
        <v>56064.237521190917</v>
      </c>
    </row>
    <row r="655" spans="1:7" x14ac:dyDescent="0.25">
      <c r="A655" s="11">
        <v>27101</v>
      </c>
      <c r="B655" s="11">
        <v>240</v>
      </c>
      <c r="C655" s="12" t="s">
        <v>442</v>
      </c>
      <c r="D655" s="13">
        <v>455.92908192000004</v>
      </c>
      <c r="E655" s="13">
        <v>474.16624519680005</v>
      </c>
      <c r="F655" s="13">
        <v>493.13289500467209</v>
      </c>
      <c r="G655" s="13">
        <v>512.85821080485903</v>
      </c>
    </row>
    <row r="656" spans="1:7" x14ac:dyDescent="0.25">
      <c r="A656" s="11">
        <v>27101</v>
      </c>
      <c r="B656" s="11">
        <v>240</v>
      </c>
      <c r="C656" s="12" t="s">
        <v>614</v>
      </c>
      <c r="D656" s="13">
        <v>11815.095352320001</v>
      </c>
      <c r="E656" s="13">
        <v>12287.699166412802</v>
      </c>
      <c r="F656" s="13">
        <v>12779.207133069314</v>
      </c>
      <c r="G656" s="13">
        <v>13290.375418392086</v>
      </c>
    </row>
    <row r="657" spans="1:7" x14ac:dyDescent="0.25">
      <c r="A657" s="11">
        <v>27101</v>
      </c>
      <c r="B657" s="11">
        <v>240</v>
      </c>
      <c r="C657" s="12" t="s">
        <v>419</v>
      </c>
      <c r="D657" s="13">
        <v>1013.4161855999999</v>
      </c>
      <c r="E657" s="13">
        <v>1053.952833024</v>
      </c>
      <c r="F657" s="13">
        <v>1096.11094634496</v>
      </c>
      <c r="G657" s="13">
        <v>1139.9553841987583</v>
      </c>
    </row>
    <row r="658" spans="1:7" x14ac:dyDescent="0.25">
      <c r="A658" s="11">
        <v>27101</v>
      </c>
      <c r="B658" s="11">
        <v>240</v>
      </c>
      <c r="C658" s="12" t="s">
        <v>615</v>
      </c>
      <c r="D658" s="13">
        <v>24235.091749440006</v>
      </c>
      <c r="E658" s="13">
        <v>25204.495419417606</v>
      </c>
      <c r="F658" s="13">
        <v>26212.675236194311</v>
      </c>
      <c r="G658" s="13">
        <v>27261.182245642085</v>
      </c>
    </row>
    <row r="659" spans="1:7" x14ac:dyDescent="0.25">
      <c r="A659" s="11">
        <v>27101</v>
      </c>
      <c r="B659" s="11">
        <v>240</v>
      </c>
      <c r="C659" s="12" t="s">
        <v>123</v>
      </c>
      <c r="D659" s="13">
        <v>3434.7407702400001</v>
      </c>
      <c r="E659" s="13">
        <v>3572.1304010496001</v>
      </c>
      <c r="F659" s="13">
        <v>3715.0156170915843</v>
      </c>
      <c r="G659" s="13">
        <v>3863.616241775248</v>
      </c>
    </row>
    <row r="660" spans="1:7" x14ac:dyDescent="0.25">
      <c r="A660" s="11">
        <v>27101</v>
      </c>
      <c r="B660" s="11">
        <v>240</v>
      </c>
      <c r="C660" s="12" t="s">
        <v>133</v>
      </c>
      <c r="D660" s="13">
        <v>3259.6056604800001</v>
      </c>
      <c r="E660" s="13">
        <v>3389.9898868992004</v>
      </c>
      <c r="F660" s="13">
        <v>3525.5894823751687</v>
      </c>
      <c r="G660" s="13">
        <v>3666.6130616701757</v>
      </c>
    </row>
    <row r="661" spans="1:7" x14ac:dyDescent="0.25">
      <c r="A661" s="11">
        <v>27101</v>
      </c>
      <c r="B661" s="11">
        <v>240</v>
      </c>
      <c r="C661" s="12" t="s">
        <v>616</v>
      </c>
      <c r="D661" s="13">
        <v>0</v>
      </c>
      <c r="E661" s="13">
        <v>0</v>
      </c>
      <c r="F661" s="13">
        <v>0</v>
      </c>
      <c r="G661" s="13">
        <v>0</v>
      </c>
    </row>
    <row r="662" spans="1:7" x14ac:dyDescent="0.25">
      <c r="A662" s="11">
        <v>27101</v>
      </c>
      <c r="B662" s="11">
        <v>240</v>
      </c>
      <c r="C662" s="12" t="s">
        <v>168</v>
      </c>
      <c r="D662" s="13">
        <v>104.26306176</v>
      </c>
      <c r="E662" s="13">
        <v>108.4335842304</v>
      </c>
      <c r="F662" s="13">
        <v>112.770927599616</v>
      </c>
      <c r="G662" s="13">
        <v>117.28176470360064</v>
      </c>
    </row>
    <row r="663" spans="1:7" x14ac:dyDescent="0.25">
      <c r="A663" s="11">
        <v>27101</v>
      </c>
      <c r="B663" s="11">
        <v>240</v>
      </c>
      <c r="C663" s="12" t="s">
        <v>370</v>
      </c>
      <c r="D663" s="13">
        <v>827.40681504000008</v>
      </c>
      <c r="E663" s="13">
        <v>860.50308764160013</v>
      </c>
      <c r="F663" s="13">
        <v>894.92321114726417</v>
      </c>
      <c r="G663" s="13">
        <v>930.72013959315473</v>
      </c>
    </row>
    <row r="664" spans="1:7" x14ac:dyDescent="0.25">
      <c r="A664" s="11">
        <v>27101</v>
      </c>
      <c r="B664" s="11">
        <v>240</v>
      </c>
      <c r="C664" s="12" t="s">
        <v>617</v>
      </c>
      <c r="D664" s="13">
        <v>0</v>
      </c>
      <c r="E664" s="13">
        <v>0</v>
      </c>
      <c r="F664" s="13">
        <v>0</v>
      </c>
      <c r="G664" s="13">
        <v>0</v>
      </c>
    </row>
    <row r="665" spans="1:7" x14ac:dyDescent="0.25">
      <c r="A665" s="11">
        <v>27101</v>
      </c>
      <c r="B665" s="11">
        <v>240</v>
      </c>
      <c r="C665" s="12" t="s">
        <v>618</v>
      </c>
      <c r="D665" s="13">
        <v>2716160.12</v>
      </c>
      <c r="E665" s="13">
        <v>2824805.0733460961</v>
      </c>
      <c r="F665" s="13">
        <v>2937782.1811670959</v>
      </c>
      <c r="G665" s="13">
        <v>6753333.8135157228</v>
      </c>
    </row>
    <row r="666" spans="1:7" x14ac:dyDescent="0.25">
      <c r="A666" s="11">
        <v>27101</v>
      </c>
      <c r="B666" s="11">
        <v>240</v>
      </c>
      <c r="C666" s="12" t="s">
        <v>619</v>
      </c>
      <c r="D666" s="13">
        <v>2408048.4863635204</v>
      </c>
      <c r="E666" s="13">
        <v>2504370.4258180615</v>
      </c>
      <c r="F666" s="13">
        <v>2604545.2428507842</v>
      </c>
      <c r="G666" s="13">
        <v>2708727.0525648156</v>
      </c>
    </row>
    <row r="667" spans="1:7" x14ac:dyDescent="0.25">
      <c r="A667" s="11">
        <v>27101</v>
      </c>
      <c r="B667" s="11">
        <v>240</v>
      </c>
      <c r="C667" s="12" t="s">
        <v>620</v>
      </c>
      <c r="D667" s="13">
        <v>4296402.0478079999</v>
      </c>
      <c r="E667" s="13">
        <v>4468258.12972032</v>
      </c>
      <c r="F667" s="13">
        <v>4646988.4549091328</v>
      </c>
      <c r="G667" s="13">
        <v>4832867.9931054981</v>
      </c>
    </row>
    <row r="668" spans="1:7" x14ac:dyDescent="0.25">
      <c r="A668" s="11">
        <v>27101</v>
      </c>
      <c r="B668" s="11">
        <v>240</v>
      </c>
      <c r="C668" s="12" t="s">
        <v>621</v>
      </c>
      <c r="D668" s="13">
        <v>6157214.5258166399</v>
      </c>
      <c r="E668" s="13">
        <v>6403503.1068493053</v>
      </c>
      <c r="F668" s="13">
        <v>6659643.2311232779</v>
      </c>
      <c r="G668" s="13">
        <v>6926028.9603682095</v>
      </c>
    </row>
    <row r="669" spans="1:7" x14ac:dyDescent="0.25">
      <c r="A669" s="11">
        <v>27101</v>
      </c>
      <c r="B669" s="11">
        <v>240</v>
      </c>
      <c r="C669" s="12" t="s">
        <v>622</v>
      </c>
      <c r="D669" s="13">
        <v>973665.89330400003</v>
      </c>
      <c r="E669" s="13">
        <v>1012612.5290361601</v>
      </c>
      <c r="F669" s="13">
        <v>1053117.0301976064</v>
      </c>
      <c r="G669" s="13">
        <v>1095241.7114055108</v>
      </c>
    </row>
    <row r="670" spans="1:7" x14ac:dyDescent="0.25">
      <c r="A670" s="11">
        <v>27101</v>
      </c>
      <c r="B670" s="11">
        <v>240</v>
      </c>
      <c r="C670" s="12" t="s">
        <v>623</v>
      </c>
      <c r="D670" s="13">
        <v>4732371.87306624</v>
      </c>
      <c r="E670" s="13">
        <v>4921666.7479888899</v>
      </c>
      <c r="F670" s="13">
        <v>5118533.4179084459</v>
      </c>
      <c r="G670" s="13">
        <v>5323274.754624784</v>
      </c>
    </row>
    <row r="671" spans="1:7" x14ac:dyDescent="0.25">
      <c r="A671" s="11">
        <v>27101</v>
      </c>
      <c r="B671" s="11">
        <v>240</v>
      </c>
      <c r="C671" s="12" t="s">
        <v>624</v>
      </c>
      <c r="D671" s="13">
        <v>124489.95507936001</v>
      </c>
      <c r="E671" s="13">
        <v>129469.55328253441</v>
      </c>
      <c r="F671" s="13">
        <v>134648.3354138358</v>
      </c>
      <c r="G671" s="13">
        <v>140034.26883038922</v>
      </c>
    </row>
    <row r="672" spans="1:7" x14ac:dyDescent="0.25">
      <c r="A672" s="11">
        <v>27101</v>
      </c>
      <c r="B672" s="11">
        <v>240</v>
      </c>
      <c r="C672" s="12" t="s">
        <v>625</v>
      </c>
      <c r="D672" s="13">
        <v>748534.89256415993</v>
      </c>
      <c r="E672" s="13">
        <v>778476.2882667263</v>
      </c>
      <c r="F672" s="13">
        <v>809615.3397973954</v>
      </c>
      <c r="G672" s="13">
        <v>841999.95338929119</v>
      </c>
    </row>
    <row r="673" spans="1:7" x14ac:dyDescent="0.25">
      <c r="A673" s="11">
        <v>27101</v>
      </c>
      <c r="B673" s="11">
        <v>240</v>
      </c>
      <c r="C673" s="12" t="s">
        <v>626</v>
      </c>
      <c r="D673" s="13">
        <v>19645.731705599999</v>
      </c>
      <c r="E673" s="13">
        <v>20431.560973823998</v>
      </c>
      <c r="F673" s="13">
        <v>21248.823412776957</v>
      </c>
      <c r="G673" s="13">
        <v>22098.776349288037</v>
      </c>
    </row>
    <row r="674" spans="1:7" x14ac:dyDescent="0.25">
      <c r="A674" s="11">
        <v>27101</v>
      </c>
      <c r="B674" s="11">
        <v>240</v>
      </c>
      <c r="C674" s="12" t="s">
        <v>627</v>
      </c>
      <c r="D674" s="13">
        <v>2590876.0373932803</v>
      </c>
      <c r="E674" s="13">
        <v>2694511.0788890114</v>
      </c>
      <c r="F674" s="13">
        <v>2802291.522044572</v>
      </c>
      <c r="G674" s="13">
        <v>2914383.1829263549</v>
      </c>
    </row>
    <row r="675" spans="1:7" x14ac:dyDescent="0.25">
      <c r="A675" s="11">
        <v>27101</v>
      </c>
      <c r="B675" s="11">
        <v>240</v>
      </c>
      <c r="C675" s="12" t="s">
        <v>628</v>
      </c>
      <c r="D675" s="13">
        <v>507455.74421568</v>
      </c>
      <c r="E675" s="13">
        <v>527753.97398430726</v>
      </c>
      <c r="F675" s="13">
        <v>548864.13294367958</v>
      </c>
      <c r="G675" s="13">
        <v>570818.69826142676</v>
      </c>
    </row>
    <row r="676" spans="1:7" x14ac:dyDescent="0.25">
      <c r="A676" s="11">
        <v>27101</v>
      </c>
      <c r="B676" s="11">
        <v>240</v>
      </c>
      <c r="C676" s="12" t="s">
        <v>629</v>
      </c>
      <c r="D676" s="13">
        <v>3775025.8215072001</v>
      </c>
      <c r="E676" s="13">
        <v>3926026.8543674881</v>
      </c>
      <c r="F676" s="13">
        <v>4083067.9285421879</v>
      </c>
      <c r="G676" s="13">
        <v>4246390.6456838753</v>
      </c>
    </row>
    <row r="677" spans="1:7" x14ac:dyDescent="0.25">
      <c r="A677" s="11">
        <v>27101</v>
      </c>
      <c r="B677" s="11">
        <v>240</v>
      </c>
      <c r="C677" s="12" t="s">
        <v>630</v>
      </c>
      <c r="D677" s="13">
        <v>23308.431606720002</v>
      </c>
      <c r="E677" s="13">
        <v>24240.768870988803</v>
      </c>
      <c r="F677" s="13">
        <v>25210.399625828355</v>
      </c>
      <c r="G677" s="13">
        <v>26218.815610861489</v>
      </c>
    </row>
    <row r="678" spans="1:7" x14ac:dyDescent="0.25">
      <c r="A678" s="11">
        <v>27101</v>
      </c>
      <c r="B678" s="11">
        <v>240</v>
      </c>
      <c r="C678" s="12" t="s">
        <v>631</v>
      </c>
      <c r="D678" s="13">
        <v>380463</v>
      </c>
      <c r="E678" s="13">
        <v>395681.82628900453</v>
      </c>
      <c r="F678" s="13">
        <v>411506.98490729835</v>
      </c>
      <c r="G678" s="13">
        <v>1766792.7996617425</v>
      </c>
    </row>
    <row r="679" spans="1:7" x14ac:dyDescent="0.25">
      <c r="A679" s="11">
        <v>27101</v>
      </c>
      <c r="B679" s="11">
        <v>240</v>
      </c>
      <c r="C679" s="12" t="s">
        <v>632</v>
      </c>
      <c r="D679" s="13">
        <v>906278.10994656011</v>
      </c>
      <c r="E679" s="13">
        <v>942529.23434442258</v>
      </c>
      <c r="F679" s="13">
        <v>980230.40371819946</v>
      </c>
      <c r="G679" s="13">
        <v>1019439.6198669275</v>
      </c>
    </row>
    <row r="680" spans="1:7" x14ac:dyDescent="0.25">
      <c r="A680" s="11">
        <v>27101</v>
      </c>
      <c r="B680" s="11">
        <v>240</v>
      </c>
      <c r="C680" s="12" t="s">
        <v>633</v>
      </c>
      <c r="D680" s="13">
        <v>192036.89217024003</v>
      </c>
      <c r="E680" s="13">
        <v>199718.36785704963</v>
      </c>
      <c r="F680" s="13">
        <v>207707.1025713316</v>
      </c>
      <c r="G680" s="13">
        <v>216015.38667418488</v>
      </c>
    </row>
    <row r="681" spans="1:7" x14ac:dyDescent="0.25">
      <c r="A681" s="11">
        <v>27101</v>
      </c>
      <c r="B681" s="11">
        <v>240</v>
      </c>
      <c r="C681" s="12" t="s">
        <v>634</v>
      </c>
      <c r="D681" s="13">
        <v>5248835.12</v>
      </c>
      <c r="E681" s="13">
        <v>5458785.7199424477</v>
      </c>
      <c r="F681" s="13">
        <v>5677107.9782365914</v>
      </c>
      <c r="G681" s="13">
        <v>14350984.625546142</v>
      </c>
    </row>
    <row r="682" spans="1:7" x14ac:dyDescent="0.25">
      <c r="A682" s="11">
        <v>27101</v>
      </c>
      <c r="B682" s="11">
        <v>240</v>
      </c>
      <c r="C682" s="12" t="s">
        <v>635</v>
      </c>
      <c r="D682" s="13">
        <v>128267.56507968</v>
      </c>
      <c r="E682" s="13">
        <v>133398.26768286721</v>
      </c>
      <c r="F682" s="13">
        <v>138734.1983901819</v>
      </c>
      <c r="G682" s="13">
        <v>144283.56632578917</v>
      </c>
    </row>
    <row r="683" spans="1:7" x14ac:dyDescent="0.25">
      <c r="A683" s="11">
        <v>27101</v>
      </c>
      <c r="B683" s="11">
        <v>240</v>
      </c>
      <c r="C683" s="12" t="s">
        <v>636</v>
      </c>
      <c r="D683" s="13">
        <v>9200.1981052800002</v>
      </c>
      <c r="E683" s="13">
        <v>9568.2060294912008</v>
      </c>
      <c r="F683" s="13">
        <v>9950.9342706708485</v>
      </c>
      <c r="G683" s="13">
        <v>10348.971641497683</v>
      </c>
    </row>
    <row r="684" spans="1:7" x14ac:dyDescent="0.25">
      <c r="A684" s="11">
        <v>27101</v>
      </c>
      <c r="B684" s="11">
        <v>240</v>
      </c>
      <c r="C684" s="12" t="s">
        <v>113</v>
      </c>
      <c r="D684" s="13">
        <v>15659311.011552002</v>
      </c>
      <c r="E684" s="13">
        <v>16285683.452014083</v>
      </c>
      <c r="F684" s="13">
        <v>16937110.790094648</v>
      </c>
      <c r="G684" s="13">
        <v>17614595.221698433</v>
      </c>
    </row>
    <row r="685" spans="1:7" x14ac:dyDescent="0.25">
      <c r="A685" s="11">
        <v>27101</v>
      </c>
      <c r="B685" s="11">
        <v>240</v>
      </c>
      <c r="C685" s="12" t="s">
        <v>637</v>
      </c>
      <c r="D685" s="13">
        <v>0</v>
      </c>
      <c r="E685" s="13">
        <v>0</v>
      </c>
      <c r="F685" s="13">
        <v>0</v>
      </c>
      <c r="G685" s="13">
        <v>0</v>
      </c>
    </row>
    <row r="686" spans="1:7" x14ac:dyDescent="0.25">
      <c r="A686" s="11">
        <v>27101</v>
      </c>
      <c r="B686" s="11">
        <v>240</v>
      </c>
      <c r="C686" s="12" t="s">
        <v>638</v>
      </c>
      <c r="D686" s="13">
        <v>0</v>
      </c>
      <c r="E686" s="13">
        <v>0</v>
      </c>
      <c r="F686" s="13">
        <v>0</v>
      </c>
      <c r="G686" s="13">
        <v>0</v>
      </c>
    </row>
    <row r="687" spans="1:7" x14ac:dyDescent="0.25">
      <c r="A687" s="11">
        <v>27101</v>
      </c>
      <c r="B687" s="11">
        <v>240</v>
      </c>
      <c r="C687" s="12" t="s">
        <v>639</v>
      </c>
      <c r="D687" s="13">
        <v>0</v>
      </c>
      <c r="E687" s="13">
        <v>0</v>
      </c>
      <c r="F687" s="13">
        <v>0</v>
      </c>
      <c r="G687" s="13">
        <v>0</v>
      </c>
    </row>
    <row r="688" spans="1:7" x14ac:dyDescent="0.25">
      <c r="A688" s="11">
        <v>27101</v>
      </c>
      <c r="B688" s="11">
        <v>240</v>
      </c>
      <c r="C688" s="12" t="s">
        <v>640</v>
      </c>
      <c r="D688" s="13">
        <v>0</v>
      </c>
      <c r="E688" s="13">
        <v>0</v>
      </c>
      <c r="F688" s="13">
        <v>0</v>
      </c>
      <c r="G688" s="13">
        <v>0</v>
      </c>
    </row>
    <row r="689" spans="1:7" x14ac:dyDescent="0.25">
      <c r="A689" s="14">
        <v>27101</v>
      </c>
      <c r="B689" s="11">
        <v>240</v>
      </c>
      <c r="C689" s="12" t="s">
        <v>641</v>
      </c>
      <c r="D689" s="13">
        <v>0</v>
      </c>
      <c r="E689" s="13">
        <v>0</v>
      </c>
      <c r="F689" s="13">
        <v>0</v>
      </c>
      <c r="G689" s="13">
        <v>0</v>
      </c>
    </row>
    <row r="690" spans="1:7" x14ac:dyDescent="0.25">
      <c r="A690" s="11">
        <v>28101</v>
      </c>
      <c r="B690" s="11">
        <v>193</v>
      </c>
      <c r="C690" s="12" t="s">
        <v>642</v>
      </c>
      <c r="D690" s="13">
        <v>6778244.3283359995</v>
      </c>
      <c r="E690" s="13">
        <v>6778244.3283359995</v>
      </c>
      <c r="F690" s="13">
        <v>6778244.3283359995</v>
      </c>
      <c r="G690" s="13">
        <v>0</v>
      </c>
    </row>
    <row r="691" spans="1:7" x14ac:dyDescent="0.25">
      <c r="A691" s="11">
        <v>28101</v>
      </c>
      <c r="B691" s="11">
        <v>193</v>
      </c>
      <c r="C691" s="12" t="s">
        <v>561</v>
      </c>
      <c r="D691" s="13">
        <v>2464051.232448</v>
      </c>
      <c r="E691" s="13">
        <v>2562613.28174592</v>
      </c>
      <c r="F691" s="13">
        <v>2665117.8130157567</v>
      </c>
      <c r="G691" s="13">
        <v>2771722.5255363872</v>
      </c>
    </row>
    <row r="692" spans="1:7" x14ac:dyDescent="0.25">
      <c r="A692" s="11">
        <v>28101</v>
      </c>
      <c r="B692" s="11">
        <v>193</v>
      </c>
      <c r="C692" s="12" t="s">
        <v>643</v>
      </c>
      <c r="D692" s="13">
        <v>0</v>
      </c>
      <c r="E692" s="13">
        <v>0</v>
      </c>
      <c r="F692" s="13">
        <v>0</v>
      </c>
      <c r="G692" s="13">
        <v>0</v>
      </c>
    </row>
    <row r="693" spans="1:7" x14ac:dyDescent="0.25">
      <c r="A693" s="14">
        <v>28101</v>
      </c>
      <c r="B693" s="11">
        <v>196</v>
      </c>
      <c r="C693" s="12" t="s">
        <v>644</v>
      </c>
      <c r="D693" s="13">
        <v>139924522.00843179</v>
      </c>
      <c r="E693" s="13">
        <v>151342363.00431979</v>
      </c>
      <c r="F693" s="13">
        <v>163691899.82547224</v>
      </c>
      <c r="G693" s="13">
        <v>177049158.85123074</v>
      </c>
    </row>
    <row r="694" spans="1:7" x14ac:dyDescent="0.25">
      <c r="A694" s="14">
        <v>28501</v>
      </c>
      <c r="B694" s="11">
        <v>240</v>
      </c>
      <c r="C694" s="12" t="s">
        <v>645</v>
      </c>
      <c r="D694" s="13">
        <v>129850.576128</v>
      </c>
      <c r="E694" s="13">
        <v>135044.59917312002</v>
      </c>
      <c r="F694" s="13">
        <v>140446.38314004481</v>
      </c>
      <c r="G694" s="13">
        <v>146064.2384656466</v>
      </c>
    </row>
    <row r="695" spans="1:7" x14ac:dyDescent="0.25">
      <c r="A695" s="11">
        <v>30101</v>
      </c>
      <c r="B695" s="11">
        <v>115</v>
      </c>
      <c r="C695" s="12" t="s">
        <v>143</v>
      </c>
      <c r="D695" s="13">
        <v>16017419.766142081</v>
      </c>
      <c r="E695" s="13">
        <v>16658116.556787765</v>
      </c>
      <c r="F695" s="13">
        <v>17324441.219059277</v>
      </c>
      <c r="G695" s="13">
        <v>18017418.867821649</v>
      </c>
    </row>
    <row r="696" spans="1:7" x14ac:dyDescent="0.25">
      <c r="A696" s="11">
        <v>30101</v>
      </c>
      <c r="B696" s="11">
        <v>115</v>
      </c>
      <c r="C696" s="12" t="s">
        <v>85</v>
      </c>
      <c r="D696" s="13">
        <v>10961714.80812096</v>
      </c>
      <c r="E696" s="13">
        <v>11400183.400445798</v>
      </c>
      <c r="F696" s="13">
        <v>11856190.736463631</v>
      </c>
      <c r="G696" s="13">
        <v>12330438.365922175</v>
      </c>
    </row>
    <row r="697" spans="1:7" x14ac:dyDescent="0.25">
      <c r="A697" s="11">
        <v>30101</v>
      </c>
      <c r="B697" s="11">
        <v>115</v>
      </c>
      <c r="C697" s="12" t="s">
        <v>168</v>
      </c>
      <c r="D697" s="13">
        <v>1802852.9925494399</v>
      </c>
      <c r="E697" s="13">
        <v>1874967.1122514175</v>
      </c>
      <c r="F697" s="13">
        <v>1949965.7967414742</v>
      </c>
      <c r="G697" s="13">
        <v>2027964.4286111332</v>
      </c>
    </row>
    <row r="698" spans="1:7" x14ac:dyDescent="0.25">
      <c r="A698" s="11">
        <v>30101</v>
      </c>
      <c r="B698" s="11">
        <v>115</v>
      </c>
      <c r="C698" s="12" t="s">
        <v>89</v>
      </c>
      <c r="D698" s="13">
        <v>14274.009172799999</v>
      </c>
      <c r="E698" s="13">
        <v>14844.969539711999</v>
      </c>
      <c r="F698" s="13">
        <v>15438.76832130048</v>
      </c>
      <c r="G698" s="13">
        <v>16056.3190541525</v>
      </c>
    </row>
    <row r="699" spans="1:7" x14ac:dyDescent="0.25">
      <c r="A699" s="11">
        <v>30101</v>
      </c>
      <c r="B699" s="11">
        <v>115</v>
      </c>
      <c r="C699" s="12" t="s">
        <v>90</v>
      </c>
      <c r="D699" s="13">
        <v>17401763.328243837</v>
      </c>
      <c r="E699" s="13">
        <v>18097833.861373592</v>
      </c>
      <c r="F699" s="13">
        <v>18821747.215828538</v>
      </c>
      <c r="G699" s="13">
        <v>19574617.104461681</v>
      </c>
    </row>
    <row r="700" spans="1:7" x14ac:dyDescent="0.25">
      <c r="A700" s="14">
        <v>30101</v>
      </c>
      <c r="B700" s="11">
        <v>240</v>
      </c>
      <c r="C700" s="12" t="s">
        <v>237</v>
      </c>
      <c r="D700" s="13">
        <v>7664.2655731200002</v>
      </c>
      <c r="E700" s="13">
        <v>7970.8361960448001</v>
      </c>
      <c r="F700" s="13">
        <v>8289.6696438865929</v>
      </c>
      <c r="G700" s="13">
        <v>8621.2564296420569</v>
      </c>
    </row>
    <row r="701" spans="1:7" x14ac:dyDescent="0.25">
      <c r="A701" s="11">
        <v>99000</v>
      </c>
      <c r="B701" s="11">
        <v>100</v>
      </c>
      <c r="C701" s="12" t="s">
        <v>646</v>
      </c>
      <c r="D701" s="13">
        <v>260788602.32711828</v>
      </c>
      <c r="E701" s="13">
        <v>266615390.11425737</v>
      </c>
      <c r="F701" s="13">
        <v>272491059.16064417</v>
      </c>
      <c r="G701" s="13">
        <v>278410197.10655898</v>
      </c>
    </row>
    <row r="702" spans="1:7" x14ac:dyDescent="0.25">
      <c r="A702" s="11">
        <v>99000</v>
      </c>
      <c r="B702" s="11">
        <v>100</v>
      </c>
      <c r="C702" s="12" t="s">
        <v>647</v>
      </c>
      <c r="D702" s="13">
        <v>129407300.62703662</v>
      </c>
      <c r="E702" s="13">
        <v>132298642.01286314</v>
      </c>
      <c r="F702" s="13">
        <v>135214239.02855253</v>
      </c>
      <c r="G702" s="13">
        <v>138151405.9782764</v>
      </c>
    </row>
    <row r="703" spans="1:7" x14ac:dyDescent="0.25">
      <c r="A703" s="11">
        <v>99000</v>
      </c>
      <c r="B703" s="11">
        <v>100</v>
      </c>
      <c r="C703" s="12" t="s">
        <v>648</v>
      </c>
      <c r="D703" s="13">
        <v>265659017.65071476</v>
      </c>
      <c r="E703" s="13">
        <v>276285378.3567434</v>
      </c>
      <c r="F703" s="13">
        <v>287336793.49101311</v>
      </c>
      <c r="G703" s="13">
        <v>298830265.23065364</v>
      </c>
    </row>
    <row r="704" spans="1:7" x14ac:dyDescent="0.25">
      <c r="A704" s="11">
        <v>99000</v>
      </c>
      <c r="B704" s="11">
        <v>100</v>
      </c>
      <c r="C704" s="12" t="s">
        <v>649</v>
      </c>
      <c r="D704" s="13">
        <v>131824075.34163325</v>
      </c>
      <c r="E704" s="13">
        <v>137097038.35529861</v>
      </c>
      <c r="F704" s="13">
        <v>142580919.88951054</v>
      </c>
      <c r="G704" s="13">
        <v>148284156.68509096</v>
      </c>
    </row>
    <row r="705" spans="1:7" x14ac:dyDescent="0.25">
      <c r="A705" s="11">
        <v>99000</v>
      </c>
      <c r="B705" s="11">
        <v>100</v>
      </c>
      <c r="C705" s="12" t="s">
        <v>650</v>
      </c>
      <c r="D705" s="13">
        <v>7715473.2675998546</v>
      </c>
      <c r="E705" s="13">
        <v>7876169.1547314115</v>
      </c>
      <c r="F705" s="13">
        <v>8037375.9556053523</v>
      </c>
      <c r="G705" s="13">
        <v>7990716.2290709075</v>
      </c>
    </row>
    <row r="706" spans="1:7" x14ac:dyDescent="0.25">
      <c r="A706" s="11">
        <v>99000</v>
      </c>
      <c r="B706" s="11">
        <v>100</v>
      </c>
      <c r="C706" s="12" t="s">
        <v>651</v>
      </c>
      <c r="D706" s="13">
        <v>0</v>
      </c>
      <c r="E706" s="13">
        <v>0</v>
      </c>
      <c r="F706" s="13">
        <v>0</v>
      </c>
      <c r="G706" s="13">
        <v>0</v>
      </c>
    </row>
    <row r="707" spans="1:7" x14ac:dyDescent="0.25">
      <c r="A707" s="11">
        <v>99000</v>
      </c>
      <c r="B707" s="11">
        <v>100</v>
      </c>
      <c r="C707" s="12" t="s">
        <v>652</v>
      </c>
      <c r="D707" s="13">
        <v>662091.41164607997</v>
      </c>
      <c r="E707" s="13">
        <v>688575.06811192317</v>
      </c>
      <c r="F707" s="13">
        <v>716118.07083640015</v>
      </c>
      <c r="G707" s="13">
        <v>744762.79366985615</v>
      </c>
    </row>
    <row r="708" spans="1:7" x14ac:dyDescent="0.25">
      <c r="A708" s="11">
        <v>99000</v>
      </c>
      <c r="B708" s="11">
        <v>100</v>
      </c>
      <c r="C708" s="12" t="s">
        <v>653</v>
      </c>
      <c r="D708" s="13">
        <v>8534021.7445629239</v>
      </c>
      <c r="E708" s="13">
        <v>8875382.6143454276</v>
      </c>
      <c r="F708" s="13">
        <v>9230397.9189192448</v>
      </c>
      <c r="G708" s="13">
        <v>9376184.9975750577</v>
      </c>
    </row>
    <row r="709" spans="1:7" x14ac:dyDescent="0.25">
      <c r="A709" s="11">
        <v>99000</v>
      </c>
      <c r="B709" s="11">
        <v>100</v>
      </c>
      <c r="C709" s="12" t="s">
        <v>654</v>
      </c>
      <c r="D709" s="13">
        <v>96599447.810157493</v>
      </c>
      <c r="E709" s="13">
        <v>98757764.844884887</v>
      </c>
      <c r="F709" s="13">
        <v>100934188.12551615</v>
      </c>
      <c r="G709" s="13">
        <v>103126712.8447275</v>
      </c>
    </row>
    <row r="710" spans="1:7" x14ac:dyDescent="0.25">
      <c r="A710" s="11">
        <v>99000</v>
      </c>
      <c r="B710" s="11">
        <v>100</v>
      </c>
      <c r="C710" s="12" t="s">
        <v>655</v>
      </c>
      <c r="D710" s="13">
        <v>98403512.200499967</v>
      </c>
      <c r="E710" s="13">
        <v>102339652.689</v>
      </c>
      <c r="F710" s="13">
        <v>106433238.79667768</v>
      </c>
      <c r="G710" s="13">
        <v>110690568.34854476</v>
      </c>
    </row>
    <row r="711" spans="1:7" x14ac:dyDescent="0.25">
      <c r="A711" s="11">
        <v>99000</v>
      </c>
      <c r="B711" s="11">
        <v>100</v>
      </c>
      <c r="C711" s="12" t="s">
        <v>656</v>
      </c>
      <c r="D711" s="13">
        <v>0</v>
      </c>
      <c r="E711" s="13">
        <v>0</v>
      </c>
      <c r="F711" s="13">
        <v>0</v>
      </c>
      <c r="G711" s="13">
        <v>0</v>
      </c>
    </row>
    <row r="712" spans="1:7" x14ac:dyDescent="0.25">
      <c r="A712" s="11">
        <v>99000</v>
      </c>
      <c r="B712" s="11">
        <v>100</v>
      </c>
      <c r="C712" s="12" t="s">
        <v>657</v>
      </c>
      <c r="D712" s="13">
        <v>12810868.398405679</v>
      </c>
      <c r="E712" s="13">
        <v>13097101.043775832</v>
      </c>
      <c r="F712" s="13">
        <v>13385734.911338139</v>
      </c>
      <c r="G712" s="13">
        <v>13676504.126635378</v>
      </c>
    </row>
    <row r="713" spans="1:7" x14ac:dyDescent="0.25">
      <c r="A713" s="11">
        <v>99000</v>
      </c>
      <c r="B713" s="11">
        <v>100</v>
      </c>
      <c r="C713" s="12" t="s">
        <v>658</v>
      </c>
      <c r="D713" s="13">
        <v>13050120.609581329</v>
      </c>
      <c r="E713" s="13">
        <v>13572125.433964582</v>
      </c>
      <c r="F713" s="13">
        <v>14115010.451323163</v>
      </c>
      <c r="G713" s="13">
        <v>14679610.869376091</v>
      </c>
    </row>
    <row r="714" spans="1:7" x14ac:dyDescent="0.25">
      <c r="A714" s="11">
        <v>99000</v>
      </c>
      <c r="B714" s="11">
        <v>100</v>
      </c>
      <c r="C714" s="12" t="s">
        <v>659</v>
      </c>
      <c r="D714" s="13">
        <v>3678157.2918780167</v>
      </c>
      <c r="E714" s="13">
        <v>3762574.0166096389</v>
      </c>
      <c r="F714" s="13">
        <v>3847859.0276527908</v>
      </c>
      <c r="G714" s="13">
        <v>3933946.7211528225</v>
      </c>
    </row>
    <row r="715" spans="1:7" x14ac:dyDescent="0.25">
      <c r="A715" s="11">
        <v>99000</v>
      </c>
      <c r="B715" s="11">
        <v>100</v>
      </c>
      <c r="C715" s="12" t="s">
        <v>660</v>
      </c>
      <c r="D715" s="13">
        <v>3617859.6313554244</v>
      </c>
      <c r="E715" s="13">
        <v>3762574.0166096408</v>
      </c>
      <c r="F715" s="13">
        <v>3913076.9772740267</v>
      </c>
      <c r="G715" s="13">
        <v>4069600.056364988</v>
      </c>
    </row>
    <row r="716" spans="1:7" x14ac:dyDescent="0.25">
      <c r="A716" s="11">
        <v>99000</v>
      </c>
      <c r="B716" s="11">
        <v>100</v>
      </c>
      <c r="C716" s="12" t="s">
        <v>661</v>
      </c>
      <c r="D716" s="13">
        <v>195818.84109090624</v>
      </c>
      <c r="E716" s="13">
        <v>203651.59473454248</v>
      </c>
      <c r="F716" s="13">
        <v>211797.65852392412</v>
      </c>
      <c r="G716" s="13">
        <v>220269.56486488116</v>
      </c>
    </row>
    <row r="717" spans="1:7" x14ac:dyDescent="0.25">
      <c r="A717" s="11">
        <v>99000</v>
      </c>
      <c r="B717" s="11">
        <v>100</v>
      </c>
      <c r="C717" s="12" t="s">
        <v>662</v>
      </c>
      <c r="D717" s="13">
        <v>168252.54692098222</v>
      </c>
      <c r="E717" s="13">
        <v>172114.08078474225</v>
      </c>
      <c r="F717" s="13">
        <v>176015.33328253005</v>
      </c>
      <c r="G717" s="13">
        <v>179953.30345088462</v>
      </c>
    </row>
    <row r="718" spans="1:7" x14ac:dyDescent="0.25">
      <c r="A718" s="11">
        <v>99000</v>
      </c>
      <c r="B718" s="11">
        <v>100</v>
      </c>
      <c r="C718" s="12" t="s">
        <v>663</v>
      </c>
      <c r="D718" s="13">
        <v>165494.30844686771</v>
      </c>
      <c r="E718" s="13">
        <v>172114.08078474243</v>
      </c>
      <c r="F718" s="13">
        <v>178998.64401613214</v>
      </c>
      <c r="G718" s="13">
        <v>186158.5897767774</v>
      </c>
    </row>
    <row r="719" spans="1:7" x14ac:dyDescent="0.25">
      <c r="A719" s="11">
        <v>99000</v>
      </c>
      <c r="B719" s="11">
        <v>100</v>
      </c>
      <c r="C719" s="12" t="s">
        <v>664</v>
      </c>
      <c r="D719" s="13">
        <v>21120445.374988984</v>
      </c>
      <c r="E719" s="13">
        <v>21592338.51783254</v>
      </c>
      <c r="F719" s="13">
        <v>22068190.399503592</v>
      </c>
      <c r="G719" s="13">
        <v>22547562.690079812</v>
      </c>
    </row>
    <row r="720" spans="1:7" x14ac:dyDescent="0.25">
      <c r="A720" s="11">
        <v>99000</v>
      </c>
      <c r="B720" s="11">
        <v>100</v>
      </c>
      <c r="C720" s="12" t="s">
        <v>665</v>
      </c>
      <c r="D720" s="13">
        <v>21514884.932077061</v>
      </c>
      <c r="E720" s="13">
        <v>22375480.329360142</v>
      </c>
      <c r="F720" s="13">
        <v>23270499.542534549</v>
      </c>
      <c r="G720" s="13">
        <v>24201319.52423593</v>
      </c>
    </row>
    <row r="721" spans="1:7" x14ac:dyDescent="0.25">
      <c r="A721" s="11">
        <v>99000</v>
      </c>
      <c r="B721" s="11">
        <v>100</v>
      </c>
      <c r="C721" s="12" t="s">
        <v>666</v>
      </c>
      <c r="D721" s="13">
        <v>763710.70124743087</v>
      </c>
      <c r="E721" s="13">
        <v>780774.25443659269</v>
      </c>
      <c r="F721" s="13">
        <v>797980.95475889102</v>
      </c>
      <c r="G721" s="13">
        <v>815314.95229987486</v>
      </c>
    </row>
    <row r="722" spans="1:7" x14ac:dyDescent="0.25">
      <c r="A722" s="11">
        <v>99000</v>
      </c>
      <c r="B722" s="11">
        <v>100</v>
      </c>
      <c r="C722" s="12" t="s">
        <v>667</v>
      </c>
      <c r="D722" s="13">
        <v>777973.54965782398</v>
      </c>
      <c r="E722" s="13">
        <v>809092.49164413696</v>
      </c>
      <c r="F722" s="13">
        <v>841456.19130990247</v>
      </c>
      <c r="G722" s="13">
        <v>875114.43896229856</v>
      </c>
    </row>
    <row r="723" spans="1:7" x14ac:dyDescent="0.25">
      <c r="A723" s="11">
        <v>99000</v>
      </c>
      <c r="B723" s="11">
        <v>100</v>
      </c>
      <c r="C723" s="12" t="s">
        <v>668</v>
      </c>
      <c r="D723" s="13">
        <v>796247.18078368902</v>
      </c>
      <c r="E723" s="13">
        <v>821229.88709159999</v>
      </c>
      <c r="F723" s="13">
        <v>846937.21441489051</v>
      </c>
      <c r="G723" s="13">
        <v>873387.16010469769</v>
      </c>
    </row>
    <row r="724" spans="1:7" x14ac:dyDescent="0.25">
      <c r="A724" s="11">
        <v>99000</v>
      </c>
      <c r="B724" s="11">
        <v>100</v>
      </c>
      <c r="C724" s="12" t="s">
        <v>669</v>
      </c>
      <c r="D724" s="13">
        <v>2722.9074238023841</v>
      </c>
      <c r="E724" s="13">
        <v>2831.8237207544794</v>
      </c>
      <c r="F724" s="13">
        <v>2945.0966695846587</v>
      </c>
      <c r="G724" s="13">
        <v>3062.9005363680453</v>
      </c>
    </row>
    <row r="725" spans="1:7" x14ac:dyDescent="0.25">
      <c r="A725" s="11">
        <v>99000</v>
      </c>
      <c r="B725" s="11">
        <v>100</v>
      </c>
      <c r="C725" s="12" t="s">
        <v>670</v>
      </c>
      <c r="D725" s="13">
        <v>829824.97649167979</v>
      </c>
      <c r="E725" s="13">
        <v>863017.9755513469</v>
      </c>
      <c r="F725" s="13">
        <v>897538.69457340089</v>
      </c>
      <c r="G725" s="13">
        <v>933440.24235633702</v>
      </c>
    </row>
    <row r="726" spans="1:7" x14ac:dyDescent="0.25">
      <c r="A726" s="11">
        <v>99000</v>
      </c>
      <c r="B726" s="11">
        <v>100</v>
      </c>
      <c r="C726" s="12" t="s">
        <v>671</v>
      </c>
      <c r="D726" s="13">
        <v>0</v>
      </c>
      <c r="E726" s="13">
        <v>0</v>
      </c>
      <c r="F726" s="13">
        <v>0</v>
      </c>
      <c r="G726" s="13">
        <v>0</v>
      </c>
    </row>
    <row r="727" spans="1:7" x14ac:dyDescent="0.25">
      <c r="A727" s="11">
        <v>99000</v>
      </c>
      <c r="B727" s="11">
        <v>100</v>
      </c>
      <c r="C727" s="12" t="s">
        <v>672</v>
      </c>
      <c r="D727" s="13">
        <v>726881.08060845057</v>
      </c>
      <c r="E727" s="13">
        <v>743563.59721257922</v>
      </c>
      <c r="F727" s="13">
        <v>760417.70541606424</v>
      </c>
      <c r="G727" s="13">
        <v>777430.44052028761</v>
      </c>
    </row>
    <row r="728" spans="1:7" x14ac:dyDescent="0.25">
      <c r="A728" s="11">
        <v>99000</v>
      </c>
      <c r="B728" s="11">
        <v>100</v>
      </c>
      <c r="C728" s="12" t="s">
        <v>673</v>
      </c>
      <c r="D728" s="13">
        <v>0</v>
      </c>
      <c r="E728" s="13">
        <v>0</v>
      </c>
      <c r="F728" s="13">
        <v>0</v>
      </c>
      <c r="G728" s="13">
        <v>0</v>
      </c>
    </row>
    <row r="729" spans="1:7" x14ac:dyDescent="0.25">
      <c r="A729" s="11">
        <v>99000</v>
      </c>
      <c r="B729" s="11">
        <v>100</v>
      </c>
      <c r="C729" s="12" t="s">
        <v>674</v>
      </c>
      <c r="D729" s="13">
        <v>714964.99731978751</v>
      </c>
      <c r="E729" s="13">
        <v>743563.59721257898</v>
      </c>
      <c r="F729" s="13">
        <v>773306.14110108209</v>
      </c>
      <c r="G729" s="13">
        <v>804238.3867451254</v>
      </c>
    </row>
    <row r="730" spans="1:7" x14ac:dyDescent="0.25">
      <c r="A730" s="11">
        <v>99000</v>
      </c>
      <c r="B730" s="11">
        <v>100</v>
      </c>
      <c r="C730" s="12" t="s">
        <v>675</v>
      </c>
      <c r="D730" s="13">
        <v>2534102043.7648292</v>
      </c>
      <c r="E730" s="13">
        <v>2680301338.4229655</v>
      </c>
      <c r="F730" s="13">
        <v>2834530179.8579903</v>
      </c>
      <c r="G730" s="13">
        <v>2997172220.4317555</v>
      </c>
    </row>
    <row r="731" spans="1:7" x14ac:dyDescent="0.25">
      <c r="A731" s="11">
        <v>99000</v>
      </c>
      <c r="B731" s="11">
        <v>100</v>
      </c>
      <c r="C731" s="12" t="s">
        <v>676</v>
      </c>
      <c r="D731" s="13">
        <v>0</v>
      </c>
      <c r="E731" s="13">
        <v>0</v>
      </c>
      <c r="F731" s="13">
        <v>0</v>
      </c>
      <c r="G731" s="13">
        <v>0</v>
      </c>
    </row>
    <row r="732" spans="1:7" x14ac:dyDescent="0.25">
      <c r="A732" s="11">
        <v>99000</v>
      </c>
      <c r="B732" s="11">
        <v>100</v>
      </c>
      <c r="C732" s="12" t="s">
        <v>677</v>
      </c>
      <c r="D732" s="13">
        <v>0</v>
      </c>
      <c r="E732" s="13">
        <v>0</v>
      </c>
      <c r="F732" s="13">
        <v>0</v>
      </c>
      <c r="G732" s="13">
        <v>0</v>
      </c>
    </row>
    <row r="733" spans="1:7" x14ac:dyDescent="0.25">
      <c r="A733" s="11">
        <v>99000</v>
      </c>
      <c r="B733" s="11">
        <v>100</v>
      </c>
      <c r="C733" s="12" t="s">
        <v>678</v>
      </c>
      <c r="D733" s="13">
        <v>2581428227.9437976</v>
      </c>
      <c r="E733" s="13">
        <v>2777514340.334681</v>
      </c>
      <c r="F733" s="13">
        <v>2988959767.8643122</v>
      </c>
      <c r="G733" s="13">
        <v>3217000594.3811316</v>
      </c>
    </row>
    <row r="734" spans="1:7" x14ac:dyDescent="0.25">
      <c r="A734" s="11">
        <v>99000</v>
      </c>
      <c r="B734" s="11">
        <v>100</v>
      </c>
      <c r="C734" s="12" t="s">
        <v>679</v>
      </c>
      <c r="D734" s="13">
        <v>15944884.204819631</v>
      </c>
      <c r="E734" s="13">
        <v>16750992.262767505</v>
      </c>
      <c r="F734" s="13">
        <v>17582487.187601645</v>
      </c>
      <c r="G734" s="13">
        <v>18438144.597127527</v>
      </c>
    </row>
    <row r="735" spans="1:7" x14ac:dyDescent="0.25">
      <c r="A735" s="11">
        <v>99000</v>
      </c>
      <c r="B735" s="11">
        <v>100</v>
      </c>
      <c r="C735" s="12" t="s">
        <v>680</v>
      </c>
      <c r="D735" s="13">
        <v>0</v>
      </c>
      <c r="E735" s="13">
        <v>0</v>
      </c>
      <c r="F735" s="13">
        <v>0</v>
      </c>
      <c r="G735" s="13">
        <v>0</v>
      </c>
    </row>
    <row r="736" spans="1:7" x14ac:dyDescent="0.25">
      <c r="A736" s="11">
        <v>99000</v>
      </c>
      <c r="B736" s="11">
        <v>100</v>
      </c>
      <c r="C736" s="12" t="s">
        <v>681</v>
      </c>
      <c r="D736" s="13">
        <v>22325909.672891561</v>
      </c>
      <c r="E736" s="13">
        <v>24147703.90219951</v>
      </c>
      <c r="F736" s="13">
        <v>26118156.54061899</v>
      </c>
      <c r="G736" s="13">
        <v>28249398.114333495</v>
      </c>
    </row>
    <row r="737" spans="1:7" x14ac:dyDescent="0.25">
      <c r="A737" s="11">
        <v>99000</v>
      </c>
      <c r="B737" s="11">
        <v>100</v>
      </c>
      <c r="C737" s="12" t="s">
        <v>682</v>
      </c>
      <c r="D737" s="13">
        <v>7042039.835747024</v>
      </c>
      <c r="E737" s="13">
        <v>7491806.8390268674</v>
      </c>
      <c r="F737" s="13">
        <v>7968085.9724732647</v>
      </c>
      <c r="G737" s="13">
        <v>8472209.2151520457</v>
      </c>
    </row>
    <row r="738" spans="1:7" x14ac:dyDescent="0.25">
      <c r="A738" s="11">
        <v>99000</v>
      </c>
      <c r="B738" s="11">
        <v>100</v>
      </c>
      <c r="C738" s="12" t="s">
        <v>683</v>
      </c>
      <c r="D738" s="13">
        <v>0</v>
      </c>
      <c r="E738" s="13">
        <v>0</v>
      </c>
      <c r="F738" s="13">
        <v>0</v>
      </c>
      <c r="G738" s="13">
        <v>0</v>
      </c>
    </row>
    <row r="739" spans="1:7" x14ac:dyDescent="0.25">
      <c r="A739" s="11">
        <v>99000</v>
      </c>
      <c r="B739" s="11">
        <v>100</v>
      </c>
      <c r="C739" s="12" t="s">
        <v>684</v>
      </c>
      <c r="D739" s="13">
        <v>6926596.5597511698</v>
      </c>
      <c r="E739" s="13">
        <v>7491806.8390268637</v>
      </c>
      <c r="F739" s="13">
        <v>8103138.2770914556</v>
      </c>
      <c r="G739" s="13">
        <v>8764354.3605021182</v>
      </c>
    </row>
    <row r="740" spans="1:7" x14ac:dyDescent="0.25">
      <c r="A740" s="11">
        <v>99000</v>
      </c>
      <c r="B740" s="11">
        <v>100</v>
      </c>
      <c r="C740" s="12" t="s">
        <v>685</v>
      </c>
      <c r="D740" s="13">
        <v>0</v>
      </c>
      <c r="E740" s="13">
        <v>0</v>
      </c>
      <c r="F740" s="13">
        <v>0</v>
      </c>
      <c r="G740" s="13">
        <v>0</v>
      </c>
    </row>
    <row r="741" spans="1:7" x14ac:dyDescent="0.25">
      <c r="A741" s="11">
        <v>99000</v>
      </c>
      <c r="B741" s="11">
        <v>100</v>
      </c>
      <c r="C741" s="12" t="s">
        <v>686</v>
      </c>
      <c r="D741" s="13">
        <v>7088784.1319105374</v>
      </c>
      <c r="E741" s="13">
        <v>7372335.4971869588</v>
      </c>
      <c r="F741" s="13">
        <v>7667228.9170744373</v>
      </c>
      <c r="G741" s="13">
        <v>7973918.0737574156</v>
      </c>
    </row>
    <row r="742" spans="1:7" x14ac:dyDescent="0.25">
      <c r="A742" s="11">
        <v>99000</v>
      </c>
      <c r="B742" s="11">
        <v>100</v>
      </c>
      <c r="C742" s="12" t="s">
        <v>687</v>
      </c>
      <c r="D742" s="13">
        <v>11442227.391412625</v>
      </c>
      <c r="E742" s="13">
        <v>11704835.888920447</v>
      </c>
      <c r="F742" s="13">
        <v>11970145.502402656</v>
      </c>
      <c r="G742" s="13">
        <v>12237952.14754115</v>
      </c>
    </row>
    <row r="743" spans="1:7" x14ac:dyDescent="0.25">
      <c r="A743" s="11">
        <v>99000</v>
      </c>
      <c r="B743" s="11">
        <v>100</v>
      </c>
      <c r="C743" s="12" t="s">
        <v>688</v>
      </c>
      <c r="D743" s="13">
        <v>0</v>
      </c>
      <c r="E743" s="13">
        <v>0</v>
      </c>
      <c r="F743" s="13">
        <v>0</v>
      </c>
      <c r="G743" s="13">
        <v>0</v>
      </c>
    </row>
    <row r="744" spans="1:7" x14ac:dyDescent="0.25">
      <c r="A744" s="11">
        <v>99000</v>
      </c>
      <c r="B744" s="11">
        <v>100</v>
      </c>
      <c r="C744" s="12" t="s">
        <v>689</v>
      </c>
      <c r="D744" s="13">
        <v>11254649.893192744</v>
      </c>
      <c r="E744" s="13">
        <v>11704835.888920454</v>
      </c>
      <c r="F744" s="13">
        <v>12173029.324477274</v>
      </c>
      <c r="G744" s="13">
        <v>12659950.497456364</v>
      </c>
    </row>
    <row r="745" spans="1:7" x14ac:dyDescent="0.25">
      <c r="A745" s="11">
        <v>99000</v>
      </c>
      <c r="B745" s="11">
        <v>100</v>
      </c>
      <c r="C745" s="12" t="s">
        <v>690</v>
      </c>
      <c r="D745" s="13">
        <v>58288866.498635702</v>
      </c>
      <c r="E745" s="13">
        <v>63045238.00492423</v>
      </c>
      <c r="F745" s="13">
        <v>68189729.426126093</v>
      </c>
      <c r="G745" s="13">
        <v>73754011.347297892</v>
      </c>
    </row>
    <row r="746" spans="1:7" x14ac:dyDescent="0.25">
      <c r="A746" s="11">
        <v>99000</v>
      </c>
      <c r="B746" s="11">
        <v>100</v>
      </c>
      <c r="C746" s="12" t="s">
        <v>691</v>
      </c>
      <c r="D746" s="13">
        <v>0</v>
      </c>
      <c r="E746" s="13">
        <v>0</v>
      </c>
      <c r="F746" s="13">
        <v>0</v>
      </c>
      <c r="G746" s="13">
        <v>0</v>
      </c>
    </row>
    <row r="747" spans="1:7" x14ac:dyDescent="0.25">
      <c r="A747" s="11">
        <v>99000</v>
      </c>
      <c r="B747" s="11">
        <v>100</v>
      </c>
      <c r="C747" s="12" t="s">
        <v>692</v>
      </c>
      <c r="D747" s="13">
        <v>0</v>
      </c>
      <c r="E747" s="13">
        <v>0</v>
      </c>
      <c r="F747" s="13">
        <v>0</v>
      </c>
      <c r="G747" s="13">
        <v>0</v>
      </c>
    </row>
    <row r="748" spans="1:7" x14ac:dyDescent="0.25">
      <c r="A748" s="11">
        <v>99000</v>
      </c>
      <c r="B748" s="11">
        <v>100</v>
      </c>
      <c r="C748" s="12" t="s">
        <v>693</v>
      </c>
      <c r="D748" s="13">
        <v>0</v>
      </c>
      <c r="E748" s="13">
        <v>0</v>
      </c>
      <c r="F748" s="13">
        <v>0</v>
      </c>
      <c r="G748" s="13">
        <v>0</v>
      </c>
    </row>
    <row r="749" spans="1:7" x14ac:dyDescent="0.25">
      <c r="A749" s="11">
        <v>99000</v>
      </c>
      <c r="B749" s="11">
        <v>100</v>
      </c>
      <c r="C749" s="12" t="s">
        <v>694</v>
      </c>
      <c r="D749" s="13">
        <v>0</v>
      </c>
      <c r="E749" s="13">
        <v>0</v>
      </c>
      <c r="F749" s="13">
        <v>0</v>
      </c>
      <c r="G749" s="13">
        <v>0</v>
      </c>
    </row>
    <row r="750" spans="1:7" x14ac:dyDescent="0.25">
      <c r="A750" s="11">
        <v>99000</v>
      </c>
      <c r="B750" s="11">
        <v>100</v>
      </c>
      <c r="C750" s="12" t="s">
        <v>695</v>
      </c>
      <c r="D750" s="13">
        <v>0</v>
      </c>
      <c r="E750" s="13">
        <v>0</v>
      </c>
      <c r="F750" s="13">
        <v>0</v>
      </c>
      <c r="G750" s="13">
        <v>0</v>
      </c>
    </row>
    <row r="751" spans="1:7" x14ac:dyDescent="0.25">
      <c r="A751" s="11">
        <v>99000</v>
      </c>
      <c r="B751" s="11">
        <v>100</v>
      </c>
      <c r="C751" s="12" t="s">
        <v>696</v>
      </c>
      <c r="D751" s="13">
        <v>0</v>
      </c>
      <c r="E751" s="13">
        <v>0</v>
      </c>
      <c r="F751" s="13">
        <v>0</v>
      </c>
      <c r="G751" s="13">
        <v>0</v>
      </c>
    </row>
    <row r="752" spans="1:7" x14ac:dyDescent="0.25">
      <c r="A752" s="11">
        <v>99000</v>
      </c>
      <c r="B752" s="11">
        <v>100</v>
      </c>
      <c r="C752" s="12" t="s">
        <v>697</v>
      </c>
      <c r="D752" s="13">
        <v>0</v>
      </c>
      <c r="E752" s="13">
        <v>0</v>
      </c>
      <c r="F752" s="13">
        <v>0</v>
      </c>
      <c r="G752" s="13">
        <v>0</v>
      </c>
    </row>
    <row r="753" spans="1:7" x14ac:dyDescent="0.25">
      <c r="A753" s="11">
        <v>99000</v>
      </c>
      <c r="B753" s="11">
        <v>100</v>
      </c>
      <c r="C753" s="12" t="s">
        <v>698</v>
      </c>
      <c r="D753" s="13">
        <v>0</v>
      </c>
      <c r="E753" s="13">
        <v>0</v>
      </c>
      <c r="F753" s="13">
        <v>0</v>
      </c>
      <c r="G753" s="13">
        <v>0</v>
      </c>
    </row>
    <row r="754" spans="1:7" x14ac:dyDescent="0.25">
      <c r="A754" s="11">
        <v>99000</v>
      </c>
      <c r="B754" s="11">
        <v>100</v>
      </c>
      <c r="C754" s="12" t="s">
        <v>699</v>
      </c>
      <c r="D754" s="13">
        <v>39400.33600000001</v>
      </c>
      <c r="E754" s="13">
        <v>15760.134400000004</v>
      </c>
      <c r="F754" s="13">
        <v>6304.0537600000025</v>
      </c>
      <c r="G754" s="13">
        <v>2521.6215040000011</v>
      </c>
    </row>
    <row r="755" spans="1:7" x14ac:dyDescent="0.25">
      <c r="A755" s="11">
        <v>99000</v>
      </c>
      <c r="B755" s="11">
        <v>100</v>
      </c>
      <c r="C755" s="12" t="s">
        <v>700</v>
      </c>
      <c r="D755" s="13">
        <v>46318775.427862994</v>
      </c>
      <c r="E755" s="13">
        <v>25044200.9411484</v>
      </c>
      <c r="F755" s="13">
        <v>5673.6483840000019</v>
      </c>
      <c r="G755" s="13">
        <v>2269.4593536000011</v>
      </c>
    </row>
    <row r="756" spans="1:7" x14ac:dyDescent="0.25">
      <c r="A756" s="11">
        <v>99000</v>
      </c>
      <c r="B756" s="11">
        <v>100</v>
      </c>
      <c r="C756" s="12" t="s">
        <v>701</v>
      </c>
      <c r="D756" s="13">
        <v>0</v>
      </c>
      <c r="E756" s="13">
        <v>0</v>
      </c>
      <c r="F756" s="13">
        <v>0</v>
      </c>
      <c r="G756" s="13">
        <v>0</v>
      </c>
    </row>
    <row r="757" spans="1:7" x14ac:dyDescent="0.25">
      <c r="A757" s="11">
        <v>99000</v>
      </c>
      <c r="B757" s="11">
        <v>100</v>
      </c>
      <c r="C757" s="12" t="s">
        <v>702</v>
      </c>
      <c r="D757" s="13">
        <v>0</v>
      </c>
      <c r="E757" s="13">
        <v>0</v>
      </c>
      <c r="F757" s="13">
        <v>0</v>
      </c>
      <c r="G757" s="13">
        <v>0</v>
      </c>
    </row>
    <row r="758" spans="1:7" x14ac:dyDescent="0.25">
      <c r="A758" s="11">
        <v>99000</v>
      </c>
      <c r="B758" s="11">
        <v>100</v>
      </c>
      <c r="C758" s="12" t="s">
        <v>703</v>
      </c>
      <c r="D758" s="13">
        <v>270124559.86183721</v>
      </c>
      <c r="E758" s="13">
        <v>292166723.94656318</v>
      </c>
      <c r="F758" s="13">
        <v>316007528.62060267</v>
      </c>
      <c r="G758" s="13">
        <v>341793742.95604384</v>
      </c>
    </row>
    <row r="759" spans="1:7" x14ac:dyDescent="0.25">
      <c r="A759" s="11">
        <v>99000</v>
      </c>
      <c r="B759" s="11">
        <v>100</v>
      </c>
      <c r="C759" s="12" t="s">
        <v>704</v>
      </c>
      <c r="D759" s="13">
        <v>97704063.803011894</v>
      </c>
      <c r="E759" s="13">
        <v>88063929.507781371</v>
      </c>
      <c r="F759" s="13">
        <v>95249946.155616298</v>
      </c>
      <c r="G759" s="13">
        <v>82417873.409531698</v>
      </c>
    </row>
    <row r="760" spans="1:7" x14ac:dyDescent="0.25">
      <c r="A760" s="11">
        <v>99000</v>
      </c>
      <c r="B760" s="11">
        <v>100</v>
      </c>
      <c r="C760" s="12" t="s">
        <v>705</v>
      </c>
      <c r="D760" s="13">
        <v>10953255.482965555</v>
      </c>
      <c r="E760" s="13">
        <v>9872534.2753129527</v>
      </c>
      <c r="F760" s="13">
        <v>10678133.072178489</v>
      </c>
      <c r="G760" s="13">
        <v>9239574.984694602</v>
      </c>
    </row>
    <row r="761" spans="1:7" x14ac:dyDescent="0.25">
      <c r="A761" s="11">
        <v>99000</v>
      </c>
      <c r="B761" s="11">
        <v>100</v>
      </c>
      <c r="C761" s="12" t="s">
        <v>706</v>
      </c>
      <c r="D761" s="13">
        <v>91230373.952842563</v>
      </c>
      <c r="E761" s="13">
        <v>82228977.056162089</v>
      </c>
      <c r="F761" s="13">
        <v>88938861.583944902</v>
      </c>
      <c r="G761" s="13">
        <v>76957018.151355848</v>
      </c>
    </row>
    <row r="762" spans="1:7" x14ac:dyDescent="0.25">
      <c r="A762" s="11">
        <v>99000</v>
      </c>
      <c r="B762" s="11">
        <v>100</v>
      </c>
      <c r="C762" s="12" t="s">
        <v>707</v>
      </c>
      <c r="D762" s="13">
        <v>482882982.5259462</v>
      </c>
      <c r="E762" s="13">
        <v>435238528.25005281</v>
      </c>
      <c r="F762" s="13">
        <v>470753992.15525705</v>
      </c>
      <c r="G762" s="13">
        <v>407334014.33210081</v>
      </c>
    </row>
    <row r="763" spans="1:7" x14ac:dyDescent="0.25">
      <c r="A763" s="11">
        <v>99000</v>
      </c>
      <c r="B763" s="11">
        <v>100</v>
      </c>
      <c r="C763" s="12" t="s">
        <v>708</v>
      </c>
      <c r="D763" s="13">
        <v>116721411.24284354</v>
      </c>
      <c r="E763" s="13">
        <v>105204898.66688296</v>
      </c>
      <c r="F763" s="13">
        <v>113789618.3981006</v>
      </c>
      <c r="G763" s="13">
        <v>98459881.007508487</v>
      </c>
    </row>
    <row r="764" spans="1:7" x14ac:dyDescent="0.25">
      <c r="A764" s="11">
        <v>99000</v>
      </c>
      <c r="B764" s="11">
        <v>100</v>
      </c>
      <c r="C764" s="12" t="s">
        <v>709</v>
      </c>
      <c r="D764" s="13">
        <v>12361445.808082631</v>
      </c>
      <c r="E764" s="13">
        <v>11141783.155018479</v>
      </c>
      <c r="F764" s="13">
        <v>12050952.660467986</v>
      </c>
      <c r="G764" s="13">
        <v>10427448.318049738</v>
      </c>
    </row>
    <row r="765" spans="1:7" x14ac:dyDescent="0.25">
      <c r="A765" s="11">
        <v>99000</v>
      </c>
      <c r="B765" s="11">
        <v>100</v>
      </c>
      <c r="C765" s="12" t="s">
        <v>710</v>
      </c>
      <c r="D765" s="13">
        <v>0</v>
      </c>
      <c r="E765" s="13">
        <v>0</v>
      </c>
      <c r="F765" s="13">
        <v>0</v>
      </c>
      <c r="G765" s="13">
        <v>0</v>
      </c>
    </row>
    <row r="766" spans="1:7" x14ac:dyDescent="0.25">
      <c r="A766" s="11">
        <v>99000</v>
      </c>
      <c r="B766" s="11">
        <v>100</v>
      </c>
      <c r="C766" s="12" t="s">
        <v>711</v>
      </c>
      <c r="D766" s="13">
        <v>0</v>
      </c>
      <c r="E766" s="13">
        <v>0</v>
      </c>
      <c r="F766" s="13">
        <v>0</v>
      </c>
      <c r="G766" s="13">
        <v>0</v>
      </c>
    </row>
    <row r="767" spans="1:7" x14ac:dyDescent="0.25">
      <c r="A767" s="11">
        <v>99000</v>
      </c>
      <c r="B767" s="11">
        <v>100</v>
      </c>
      <c r="C767" s="12" t="s">
        <v>712</v>
      </c>
      <c r="D767" s="13">
        <v>0</v>
      </c>
      <c r="E767" s="13">
        <v>0</v>
      </c>
      <c r="F767" s="13">
        <v>0</v>
      </c>
      <c r="G767" s="13">
        <v>0</v>
      </c>
    </row>
    <row r="768" spans="1:7" x14ac:dyDescent="0.25">
      <c r="A768" s="11">
        <v>99000</v>
      </c>
      <c r="B768" s="11">
        <v>100</v>
      </c>
      <c r="C768" s="12" t="s">
        <v>713</v>
      </c>
      <c r="D768" s="13">
        <v>0</v>
      </c>
      <c r="E768" s="13">
        <v>0</v>
      </c>
      <c r="F768" s="13">
        <v>0</v>
      </c>
      <c r="G768" s="13">
        <v>0</v>
      </c>
    </row>
    <row r="769" spans="1:7" x14ac:dyDescent="0.25">
      <c r="A769" s="11">
        <v>99000</v>
      </c>
      <c r="B769" s="11">
        <v>100</v>
      </c>
      <c r="C769" s="12" t="s">
        <v>714</v>
      </c>
      <c r="D769" s="13">
        <v>81037367.958551198</v>
      </c>
      <c r="E769" s="13">
        <v>87650017.183968946</v>
      </c>
      <c r="F769" s="13">
        <v>94802258.586180821</v>
      </c>
      <c r="G769" s="13">
        <v>102538122.88681318</v>
      </c>
    </row>
    <row r="770" spans="1:7" x14ac:dyDescent="0.25">
      <c r="A770" s="11">
        <v>99000</v>
      </c>
      <c r="B770" s="11">
        <v>100</v>
      </c>
      <c r="C770" s="12" t="s">
        <v>715</v>
      </c>
      <c r="D770" s="13">
        <v>0</v>
      </c>
      <c r="E770" s="13">
        <v>0</v>
      </c>
      <c r="F770" s="13">
        <v>0</v>
      </c>
      <c r="G770" s="13">
        <v>0</v>
      </c>
    </row>
    <row r="771" spans="1:7" x14ac:dyDescent="0.25">
      <c r="A771" s="11">
        <v>99000</v>
      </c>
      <c r="B771" s="11">
        <v>100</v>
      </c>
      <c r="C771" s="12" t="s">
        <v>716</v>
      </c>
      <c r="D771" s="13">
        <v>0</v>
      </c>
      <c r="E771" s="13">
        <v>0</v>
      </c>
      <c r="F771" s="13">
        <v>0</v>
      </c>
      <c r="G771" s="13">
        <v>0</v>
      </c>
    </row>
    <row r="772" spans="1:7" x14ac:dyDescent="0.25">
      <c r="A772" s="11">
        <v>99000</v>
      </c>
      <c r="B772" s="11">
        <v>100</v>
      </c>
      <c r="C772" s="12" t="s">
        <v>717</v>
      </c>
      <c r="D772" s="13">
        <v>0</v>
      </c>
      <c r="E772" s="13">
        <v>0</v>
      </c>
      <c r="F772" s="13">
        <v>0</v>
      </c>
      <c r="G772" s="13">
        <v>0</v>
      </c>
    </row>
    <row r="773" spans="1:7" x14ac:dyDescent="0.25">
      <c r="A773" s="11">
        <v>99000</v>
      </c>
      <c r="B773" s="11">
        <v>100</v>
      </c>
      <c r="C773" s="12" t="s">
        <v>718</v>
      </c>
      <c r="D773" s="13">
        <v>0</v>
      </c>
      <c r="E773" s="13">
        <v>0</v>
      </c>
      <c r="F773" s="13">
        <v>0</v>
      </c>
      <c r="G773" s="13">
        <v>0</v>
      </c>
    </row>
    <row r="774" spans="1:7" x14ac:dyDescent="0.25">
      <c r="A774" s="11">
        <v>99000</v>
      </c>
      <c r="B774" s="11">
        <v>100</v>
      </c>
      <c r="C774" s="12" t="s">
        <v>719</v>
      </c>
      <c r="D774" s="13">
        <v>0</v>
      </c>
      <c r="E774" s="13">
        <v>0</v>
      </c>
      <c r="F774" s="13">
        <v>0</v>
      </c>
      <c r="G774" s="13">
        <v>0</v>
      </c>
    </row>
    <row r="775" spans="1:7" x14ac:dyDescent="0.25">
      <c r="A775" s="11">
        <v>99000</v>
      </c>
      <c r="B775" s="11">
        <v>100</v>
      </c>
      <c r="C775" s="12" t="s">
        <v>720</v>
      </c>
      <c r="D775" s="13">
        <v>0</v>
      </c>
      <c r="E775" s="13">
        <v>0</v>
      </c>
      <c r="F775" s="13">
        <v>0</v>
      </c>
      <c r="G775" s="13">
        <v>0</v>
      </c>
    </row>
    <row r="776" spans="1:7" x14ac:dyDescent="0.25">
      <c r="A776" s="11">
        <v>99000</v>
      </c>
      <c r="B776" s="11">
        <v>100</v>
      </c>
      <c r="C776" s="12" t="s">
        <v>721</v>
      </c>
      <c r="D776" s="13">
        <v>0</v>
      </c>
      <c r="E776" s="13">
        <v>0</v>
      </c>
      <c r="F776" s="13">
        <v>0</v>
      </c>
      <c r="G776" s="13">
        <v>0</v>
      </c>
    </row>
    <row r="777" spans="1:7" x14ac:dyDescent="0.25">
      <c r="A777" s="11">
        <v>99000</v>
      </c>
      <c r="B777" s="11">
        <v>100</v>
      </c>
      <c r="C777" s="12" t="s">
        <v>722</v>
      </c>
      <c r="D777" s="13">
        <v>0</v>
      </c>
      <c r="E777" s="13">
        <v>0</v>
      </c>
      <c r="F777" s="13">
        <v>0</v>
      </c>
      <c r="G777" s="13">
        <v>0</v>
      </c>
    </row>
    <row r="778" spans="1:7" x14ac:dyDescent="0.25">
      <c r="A778" s="11">
        <v>99000</v>
      </c>
      <c r="B778" s="11">
        <v>100</v>
      </c>
      <c r="C778" s="12" t="s">
        <v>723</v>
      </c>
      <c r="D778" s="13">
        <v>0</v>
      </c>
      <c r="E778" s="13">
        <v>0</v>
      </c>
      <c r="F778" s="13">
        <v>0</v>
      </c>
      <c r="G778" s="13">
        <v>0</v>
      </c>
    </row>
    <row r="779" spans="1:7" x14ac:dyDescent="0.25">
      <c r="A779" s="11">
        <v>99000</v>
      </c>
      <c r="B779" s="11">
        <v>100</v>
      </c>
      <c r="C779" s="12" t="s">
        <v>724</v>
      </c>
      <c r="D779" s="13">
        <v>0</v>
      </c>
      <c r="E779" s="13">
        <v>0</v>
      </c>
      <c r="F779" s="13">
        <v>0</v>
      </c>
      <c r="G779" s="13">
        <v>0</v>
      </c>
    </row>
    <row r="780" spans="1:7" x14ac:dyDescent="0.25">
      <c r="A780" s="11">
        <v>99000</v>
      </c>
      <c r="B780" s="11">
        <v>100</v>
      </c>
      <c r="C780" s="12" t="s">
        <v>725</v>
      </c>
      <c r="D780" s="13">
        <v>0</v>
      </c>
      <c r="E780" s="13">
        <v>0</v>
      </c>
      <c r="F780" s="13">
        <v>0</v>
      </c>
      <c r="G780" s="13">
        <v>0</v>
      </c>
    </row>
    <row r="781" spans="1:7" x14ac:dyDescent="0.25">
      <c r="A781" s="11">
        <v>99000</v>
      </c>
      <c r="B781" s="11">
        <v>100</v>
      </c>
      <c r="C781" s="12" t="s">
        <v>726</v>
      </c>
      <c r="D781" s="13">
        <v>0</v>
      </c>
      <c r="E781" s="13">
        <v>0</v>
      </c>
      <c r="F781" s="13">
        <v>0</v>
      </c>
      <c r="G781" s="13">
        <v>0</v>
      </c>
    </row>
    <row r="782" spans="1:7" x14ac:dyDescent="0.25">
      <c r="A782" s="11">
        <v>99000</v>
      </c>
      <c r="B782" s="11">
        <v>100</v>
      </c>
      <c r="C782" s="12" t="s">
        <v>727</v>
      </c>
      <c r="D782" s="13">
        <v>0</v>
      </c>
      <c r="E782" s="13">
        <v>0</v>
      </c>
      <c r="F782" s="13">
        <v>0</v>
      </c>
      <c r="G782" s="13">
        <v>0</v>
      </c>
    </row>
    <row r="783" spans="1:7" x14ac:dyDescent="0.25">
      <c r="A783" s="11">
        <v>99000</v>
      </c>
      <c r="B783" s="11">
        <v>100</v>
      </c>
      <c r="C783" s="12" t="s">
        <v>341</v>
      </c>
      <c r="D783" s="13">
        <v>229705.92669023998</v>
      </c>
      <c r="E783" s="13">
        <v>238894.1637578496</v>
      </c>
      <c r="F783" s="13">
        <v>248449.9303081636</v>
      </c>
      <c r="G783" s="13">
        <v>258387.92752049016</v>
      </c>
    </row>
    <row r="784" spans="1:7" x14ac:dyDescent="0.25">
      <c r="A784" s="11">
        <v>99000</v>
      </c>
      <c r="B784" s="11">
        <v>100</v>
      </c>
      <c r="C784" s="12" t="s">
        <v>728</v>
      </c>
      <c r="D784" s="13">
        <v>2006303.7901795201</v>
      </c>
      <c r="E784" s="13">
        <v>2086555.9417867011</v>
      </c>
      <c r="F784" s="13">
        <v>2170018.1794581693</v>
      </c>
      <c r="G784" s="13">
        <v>2256818.9066364961</v>
      </c>
    </row>
    <row r="785" spans="1:7" x14ac:dyDescent="0.25">
      <c r="A785" s="11">
        <v>99000</v>
      </c>
      <c r="B785" s="11">
        <v>100</v>
      </c>
      <c r="C785" s="12" t="s">
        <v>729</v>
      </c>
      <c r="D785" s="13">
        <v>859844.48150550877</v>
      </c>
      <c r="E785" s="13">
        <v>894238.26076572912</v>
      </c>
      <c r="F785" s="13">
        <v>930007.79119635827</v>
      </c>
      <c r="G785" s="13">
        <v>967208.10284421255</v>
      </c>
    </row>
    <row r="786" spans="1:7" x14ac:dyDescent="0.25">
      <c r="A786" s="11">
        <v>99000</v>
      </c>
      <c r="B786" s="11">
        <v>100</v>
      </c>
      <c r="C786" s="12" t="s">
        <v>730</v>
      </c>
      <c r="D786" s="13">
        <v>0</v>
      </c>
      <c r="E786" s="13">
        <v>0</v>
      </c>
      <c r="F786" s="13">
        <v>0</v>
      </c>
      <c r="G786" s="13">
        <v>0</v>
      </c>
    </row>
    <row r="787" spans="1:7" x14ac:dyDescent="0.25">
      <c r="A787" s="11">
        <v>99000</v>
      </c>
      <c r="B787" s="11">
        <v>100</v>
      </c>
      <c r="C787" s="12" t="s">
        <v>731</v>
      </c>
      <c r="D787" s="13">
        <v>394087.64765759994</v>
      </c>
      <c r="E787" s="13">
        <v>409851.15356390394</v>
      </c>
      <c r="F787" s="13">
        <v>426245.19970646012</v>
      </c>
      <c r="G787" s="13">
        <v>443295.00769471854</v>
      </c>
    </row>
    <row r="788" spans="1:7" x14ac:dyDescent="0.25">
      <c r="A788" s="11">
        <v>99000</v>
      </c>
      <c r="B788" s="11">
        <v>100</v>
      </c>
      <c r="C788" s="12" t="s">
        <v>732</v>
      </c>
      <c r="D788" s="13">
        <v>932203.79759520036</v>
      </c>
      <c r="E788" s="13">
        <v>969491.94949900813</v>
      </c>
      <c r="F788" s="13">
        <v>1008271.6274789684</v>
      </c>
      <c r="G788" s="13">
        <v>1048602.4925781272</v>
      </c>
    </row>
    <row r="789" spans="1:7" x14ac:dyDescent="0.25">
      <c r="A789" s="11">
        <v>99000</v>
      </c>
      <c r="B789" s="11">
        <v>100</v>
      </c>
      <c r="C789" s="12" t="s">
        <v>733</v>
      </c>
      <c r="D789" s="13">
        <v>0</v>
      </c>
      <c r="E789" s="13">
        <v>0</v>
      </c>
      <c r="F789" s="13">
        <v>0</v>
      </c>
      <c r="G789" s="13">
        <v>0</v>
      </c>
    </row>
    <row r="790" spans="1:7" x14ac:dyDescent="0.25">
      <c r="A790" s="11">
        <v>99000</v>
      </c>
      <c r="B790" s="11">
        <v>100</v>
      </c>
      <c r="C790" s="12" t="s">
        <v>734</v>
      </c>
      <c r="D790" s="13">
        <v>0</v>
      </c>
      <c r="E790" s="13">
        <v>0</v>
      </c>
      <c r="F790" s="13">
        <v>0</v>
      </c>
      <c r="G790" s="13">
        <v>0</v>
      </c>
    </row>
    <row r="791" spans="1:7" x14ac:dyDescent="0.25">
      <c r="A791" s="11">
        <v>99000</v>
      </c>
      <c r="B791" s="11">
        <v>100</v>
      </c>
      <c r="C791" s="12" t="s">
        <v>735</v>
      </c>
      <c r="D791" s="13">
        <v>0</v>
      </c>
      <c r="E791" s="13">
        <v>0</v>
      </c>
      <c r="F791" s="13">
        <v>0</v>
      </c>
      <c r="G791" s="13">
        <v>0</v>
      </c>
    </row>
    <row r="792" spans="1:7" x14ac:dyDescent="0.25">
      <c r="A792" s="11">
        <v>99000</v>
      </c>
      <c r="B792" s="11">
        <v>100</v>
      </c>
      <c r="C792" s="12" t="s">
        <v>736</v>
      </c>
      <c r="D792" s="13">
        <v>0</v>
      </c>
      <c r="E792" s="13">
        <v>0</v>
      </c>
      <c r="F792" s="13">
        <v>0</v>
      </c>
      <c r="G792" s="13">
        <v>0</v>
      </c>
    </row>
    <row r="793" spans="1:7" x14ac:dyDescent="0.25">
      <c r="A793" s="11">
        <v>99000</v>
      </c>
      <c r="B793" s="11">
        <v>100</v>
      </c>
      <c r="C793" s="12" t="s">
        <v>737</v>
      </c>
      <c r="D793" s="13">
        <v>0</v>
      </c>
      <c r="E793" s="13">
        <v>0</v>
      </c>
      <c r="F793" s="13">
        <v>0</v>
      </c>
      <c r="G793" s="13">
        <v>0</v>
      </c>
    </row>
    <row r="794" spans="1:7" x14ac:dyDescent="0.25">
      <c r="A794" s="11">
        <v>99000</v>
      </c>
      <c r="B794" s="11">
        <v>100</v>
      </c>
      <c r="C794" s="12" t="s">
        <v>738</v>
      </c>
      <c r="D794" s="13">
        <v>0</v>
      </c>
      <c r="E794" s="13">
        <v>0</v>
      </c>
      <c r="F794" s="13">
        <v>0</v>
      </c>
      <c r="G794" s="13">
        <v>0</v>
      </c>
    </row>
    <row r="795" spans="1:7" x14ac:dyDescent="0.25">
      <c r="A795" s="11">
        <v>99000</v>
      </c>
      <c r="B795" s="11">
        <v>100</v>
      </c>
      <c r="C795" s="12" t="s">
        <v>739</v>
      </c>
      <c r="D795" s="13">
        <v>0</v>
      </c>
      <c r="E795" s="13">
        <v>0</v>
      </c>
      <c r="F795" s="13">
        <v>0</v>
      </c>
      <c r="G795" s="13">
        <v>0</v>
      </c>
    </row>
    <row r="796" spans="1:7" x14ac:dyDescent="0.25">
      <c r="A796" s="11">
        <v>99000</v>
      </c>
      <c r="B796" s="11">
        <v>100</v>
      </c>
      <c r="C796" s="12" t="s">
        <v>740</v>
      </c>
      <c r="D796" s="13">
        <v>0</v>
      </c>
      <c r="E796" s="13">
        <v>0</v>
      </c>
      <c r="F796" s="13">
        <v>0</v>
      </c>
      <c r="G796" s="13">
        <v>0</v>
      </c>
    </row>
    <row r="797" spans="1:7" x14ac:dyDescent="0.25">
      <c r="A797" s="11">
        <v>99000</v>
      </c>
      <c r="B797" s="11">
        <v>100</v>
      </c>
      <c r="C797" s="12" t="s">
        <v>741</v>
      </c>
      <c r="D797" s="13">
        <v>0</v>
      </c>
      <c r="E797" s="13">
        <v>0</v>
      </c>
      <c r="F797" s="13">
        <v>0</v>
      </c>
      <c r="G797" s="13">
        <v>0</v>
      </c>
    </row>
    <row r="798" spans="1:7" x14ac:dyDescent="0.25">
      <c r="A798" s="11">
        <v>99000</v>
      </c>
      <c r="B798" s="11">
        <v>100</v>
      </c>
      <c r="C798" s="12" t="s">
        <v>742</v>
      </c>
      <c r="D798" s="13">
        <v>0</v>
      </c>
      <c r="E798" s="13">
        <v>0</v>
      </c>
      <c r="F798" s="13">
        <v>0</v>
      </c>
      <c r="G798" s="13">
        <v>0</v>
      </c>
    </row>
    <row r="799" spans="1:7" x14ac:dyDescent="0.25">
      <c r="A799" s="11">
        <v>99000</v>
      </c>
      <c r="B799" s="11">
        <v>100</v>
      </c>
      <c r="C799" s="12" t="s">
        <v>743</v>
      </c>
      <c r="D799" s="13">
        <v>273919.54580640001</v>
      </c>
      <c r="E799" s="13">
        <v>284876.32763865602</v>
      </c>
      <c r="F799" s="13">
        <v>296271.3807442023</v>
      </c>
      <c r="G799" s="13">
        <v>308122.23597397038</v>
      </c>
    </row>
    <row r="800" spans="1:7" x14ac:dyDescent="0.25">
      <c r="A800" s="11">
        <v>99000</v>
      </c>
      <c r="B800" s="11">
        <v>100</v>
      </c>
      <c r="C800" s="12" t="s">
        <v>744</v>
      </c>
      <c r="D800" s="13">
        <v>0</v>
      </c>
      <c r="E800" s="13">
        <v>0</v>
      </c>
      <c r="F800" s="13">
        <v>0</v>
      </c>
      <c r="G800" s="13">
        <v>0</v>
      </c>
    </row>
    <row r="801" spans="1:7" x14ac:dyDescent="0.25">
      <c r="A801" s="11">
        <v>99000</v>
      </c>
      <c r="B801" s="11">
        <v>100</v>
      </c>
      <c r="C801" s="12" t="s">
        <v>745</v>
      </c>
      <c r="D801" s="13">
        <v>0</v>
      </c>
      <c r="E801" s="13">
        <v>0</v>
      </c>
      <c r="F801" s="13">
        <v>0</v>
      </c>
      <c r="G801" s="13">
        <v>0</v>
      </c>
    </row>
    <row r="802" spans="1:7" x14ac:dyDescent="0.25">
      <c r="A802" s="11">
        <v>99000</v>
      </c>
      <c r="B802" s="11">
        <v>100</v>
      </c>
      <c r="C802" s="12" t="s">
        <v>746</v>
      </c>
      <c r="D802" s="13">
        <v>0</v>
      </c>
      <c r="E802" s="13">
        <v>0</v>
      </c>
      <c r="F802" s="13">
        <v>0</v>
      </c>
      <c r="G802" s="13">
        <v>0</v>
      </c>
    </row>
    <row r="803" spans="1:7" x14ac:dyDescent="0.25">
      <c r="A803" s="11">
        <v>99000</v>
      </c>
      <c r="B803" s="11">
        <v>100</v>
      </c>
      <c r="C803" s="12" t="s">
        <v>747</v>
      </c>
      <c r="D803" s="13">
        <v>0</v>
      </c>
      <c r="E803" s="13">
        <v>0</v>
      </c>
      <c r="F803" s="13">
        <v>0</v>
      </c>
      <c r="G803" s="13">
        <v>0</v>
      </c>
    </row>
    <row r="804" spans="1:7" x14ac:dyDescent="0.25">
      <c r="A804" s="11">
        <v>99000</v>
      </c>
      <c r="B804" s="11">
        <v>100</v>
      </c>
      <c r="C804" s="12" t="s">
        <v>748</v>
      </c>
      <c r="D804" s="13">
        <v>0</v>
      </c>
      <c r="E804" s="13">
        <v>0</v>
      </c>
      <c r="F804" s="13">
        <v>0</v>
      </c>
      <c r="G804" s="13">
        <v>0</v>
      </c>
    </row>
    <row r="805" spans="1:7" x14ac:dyDescent="0.25">
      <c r="A805" s="11">
        <v>99000</v>
      </c>
      <c r="B805" s="11">
        <v>100</v>
      </c>
      <c r="C805" s="12" t="s">
        <v>749</v>
      </c>
      <c r="D805" s="13">
        <v>0</v>
      </c>
      <c r="E805" s="13">
        <v>0</v>
      </c>
      <c r="F805" s="13">
        <v>0</v>
      </c>
      <c r="G805" s="13">
        <v>0</v>
      </c>
    </row>
    <row r="806" spans="1:7" x14ac:dyDescent="0.25">
      <c r="A806" s="11">
        <v>99000</v>
      </c>
      <c r="B806" s="11">
        <v>100</v>
      </c>
      <c r="C806" s="12" t="s">
        <v>750</v>
      </c>
      <c r="D806" s="13">
        <v>0</v>
      </c>
      <c r="E806" s="13">
        <v>0</v>
      </c>
      <c r="F806" s="13">
        <v>0</v>
      </c>
      <c r="G806" s="13">
        <v>0</v>
      </c>
    </row>
    <row r="807" spans="1:7" x14ac:dyDescent="0.25">
      <c r="A807" s="11">
        <v>99000</v>
      </c>
      <c r="B807" s="11">
        <v>100</v>
      </c>
      <c r="C807" s="12" t="s">
        <v>751</v>
      </c>
      <c r="D807" s="13">
        <v>0</v>
      </c>
      <c r="E807" s="13">
        <v>0</v>
      </c>
      <c r="F807" s="13">
        <v>0</v>
      </c>
      <c r="G807" s="13">
        <v>0</v>
      </c>
    </row>
    <row r="808" spans="1:7" x14ac:dyDescent="0.25">
      <c r="A808" s="11">
        <v>99000</v>
      </c>
      <c r="B808" s="11">
        <v>100</v>
      </c>
      <c r="C808" s="12" t="s">
        <v>752</v>
      </c>
      <c r="D808" s="13">
        <v>0</v>
      </c>
      <c r="E808" s="13">
        <v>0</v>
      </c>
      <c r="F808" s="13">
        <v>0</v>
      </c>
      <c r="G808" s="13">
        <v>0</v>
      </c>
    </row>
    <row r="809" spans="1:7" x14ac:dyDescent="0.25">
      <c r="A809" s="11">
        <v>99000</v>
      </c>
      <c r="B809" s="11">
        <v>100</v>
      </c>
      <c r="C809" s="12" t="s">
        <v>753</v>
      </c>
      <c r="D809" s="13">
        <v>0</v>
      </c>
      <c r="E809" s="13">
        <v>0</v>
      </c>
      <c r="F809" s="13">
        <v>0</v>
      </c>
      <c r="G809" s="13">
        <v>0</v>
      </c>
    </row>
    <row r="810" spans="1:7" x14ac:dyDescent="0.25">
      <c r="A810" s="11">
        <v>99000</v>
      </c>
      <c r="B810" s="11">
        <v>100</v>
      </c>
      <c r="C810" s="12" t="s">
        <v>754</v>
      </c>
      <c r="D810" s="13">
        <v>1418711769.0524542</v>
      </c>
      <c r="E810" s="13">
        <v>1499848012.3734708</v>
      </c>
      <c r="F810" s="13">
        <v>1585514331.3468688</v>
      </c>
      <c r="G810" s="13">
        <v>1675955266.4828568</v>
      </c>
    </row>
    <row r="811" spans="1:7" x14ac:dyDescent="0.25">
      <c r="A811" s="11">
        <v>99000</v>
      </c>
      <c r="B811" s="11">
        <v>100</v>
      </c>
      <c r="C811" s="12" t="s">
        <v>755</v>
      </c>
      <c r="D811" s="13">
        <v>40098589.153940693</v>
      </c>
      <c r="E811" s="13">
        <v>42391830.781587563</v>
      </c>
      <c r="F811" s="13">
        <v>44813110.849729232</v>
      </c>
      <c r="G811" s="13">
        <v>47369341.07198102</v>
      </c>
    </row>
    <row r="812" spans="1:7" x14ac:dyDescent="0.25">
      <c r="A812" s="11">
        <v>99000</v>
      </c>
      <c r="B812" s="11">
        <v>100</v>
      </c>
      <c r="C812" s="12" t="s">
        <v>756</v>
      </c>
      <c r="D812" s="13">
        <v>1520706.1780862915</v>
      </c>
      <c r="E812" s="13">
        <v>1607675.4900892428</v>
      </c>
      <c r="F812" s="13">
        <v>1699500.5551648401</v>
      </c>
      <c r="G812" s="13">
        <v>1796443.4943955876</v>
      </c>
    </row>
    <row r="813" spans="1:7" x14ac:dyDescent="0.25">
      <c r="A813" s="11">
        <v>99000</v>
      </c>
      <c r="B813" s="11">
        <v>100</v>
      </c>
      <c r="C813" s="12" t="s">
        <v>757</v>
      </c>
      <c r="D813" s="13">
        <v>605</v>
      </c>
      <c r="E813" s="13">
        <v>600</v>
      </c>
      <c r="F813" s="13">
        <v>595</v>
      </c>
      <c r="G813" s="13">
        <v>590</v>
      </c>
    </row>
    <row r="814" spans="1:7" x14ac:dyDescent="0.25">
      <c r="A814" s="11">
        <v>99000</v>
      </c>
      <c r="B814" s="11">
        <v>100</v>
      </c>
      <c r="C814" s="12" t="s">
        <v>758</v>
      </c>
      <c r="D814" s="13">
        <v>1000</v>
      </c>
      <c r="E814" s="13">
        <v>1000</v>
      </c>
      <c r="F814" s="13">
        <v>1000</v>
      </c>
      <c r="G814" s="13">
        <v>1000</v>
      </c>
    </row>
    <row r="815" spans="1:7" x14ac:dyDescent="0.25">
      <c r="A815" s="11">
        <v>99000</v>
      </c>
      <c r="B815" s="11">
        <v>100</v>
      </c>
      <c r="C815" s="12" t="s">
        <v>759</v>
      </c>
      <c r="D815" s="13">
        <v>0</v>
      </c>
      <c r="E815" s="13">
        <v>0</v>
      </c>
      <c r="F815" s="13">
        <v>0</v>
      </c>
      <c r="G815" s="13">
        <v>0</v>
      </c>
    </row>
    <row r="816" spans="1:7" x14ac:dyDescent="0.25">
      <c r="A816" s="11">
        <v>99000</v>
      </c>
      <c r="B816" s="11">
        <v>100</v>
      </c>
      <c r="C816" s="12" t="s">
        <v>760</v>
      </c>
      <c r="D816" s="13">
        <v>0</v>
      </c>
      <c r="E816" s="13">
        <v>0</v>
      </c>
      <c r="F816" s="13">
        <v>0</v>
      </c>
      <c r="G816" s="13">
        <v>0</v>
      </c>
    </row>
    <row r="817" spans="1:7" x14ac:dyDescent="0.25">
      <c r="A817" s="11">
        <v>99000</v>
      </c>
      <c r="B817" s="11">
        <v>100</v>
      </c>
      <c r="C817" s="12" t="s">
        <v>761</v>
      </c>
      <c r="D817" s="13">
        <v>0</v>
      </c>
      <c r="E817" s="13">
        <v>0</v>
      </c>
      <c r="F817" s="13">
        <v>0</v>
      </c>
      <c r="G817" s="13">
        <v>0</v>
      </c>
    </row>
    <row r="818" spans="1:7" x14ac:dyDescent="0.25">
      <c r="A818" s="11">
        <v>99000</v>
      </c>
      <c r="B818" s="11">
        <v>100</v>
      </c>
      <c r="C818" s="12" t="s">
        <v>762</v>
      </c>
      <c r="D818" s="13">
        <v>0</v>
      </c>
      <c r="E818" s="13">
        <v>0</v>
      </c>
      <c r="F818" s="13">
        <v>0</v>
      </c>
      <c r="G818" s="13">
        <v>0</v>
      </c>
    </row>
    <row r="819" spans="1:7" x14ac:dyDescent="0.25">
      <c r="A819" s="11">
        <v>99000</v>
      </c>
      <c r="B819" s="11">
        <v>100</v>
      </c>
      <c r="C819" s="12" t="s">
        <v>763</v>
      </c>
      <c r="D819" s="13">
        <v>0</v>
      </c>
      <c r="E819" s="13">
        <v>0</v>
      </c>
      <c r="F819" s="13">
        <v>0</v>
      </c>
      <c r="G819" s="13">
        <v>0</v>
      </c>
    </row>
    <row r="820" spans="1:7" x14ac:dyDescent="0.25">
      <c r="A820" s="11">
        <v>99000</v>
      </c>
      <c r="B820" s="11">
        <v>100</v>
      </c>
      <c r="C820" s="12" t="s">
        <v>764</v>
      </c>
      <c r="D820" s="13">
        <v>0</v>
      </c>
      <c r="E820" s="13">
        <v>0</v>
      </c>
      <c r="F820" s="13">
        <v>0</v>
      </c>
      <c r="G820" s="13">
        <v>0</v>
      </c>
    </row>
    <row r="821" spans="1:7" x14ac:dyDescent="0.25">
      <c r="A821" s="11">
        <v>99000</v>
      </c>
      <c r="B821" s="11">
        <v>100</v>
      </c>
      <c r="C821" s="12" t="s">
        <v>369</v>
      </c>
      <c r="D821" s="13">
        <v>167785.63510176004</v>
      </c>
      <c r="E821" s="13">
        <v>174497.06050583045</v>
      </c>
      <c r="F821" s="13">
        <v>181476.94292606367</v>
      </c>
      <c r="G821" s="13">
        <v>188736.02064310623</v>
      </c>
    </row>
    <row r="822" spans="1:7" x14ac:dyDescent="0.25">
      <c r="A822" s="11">
        <v>99000</v>
      </c>
      <c r="B822" s="11">
        <v>100</v>
      </c>
      <c r="C822" s="12" t="s">
        <v>765</v>
      </c>
      <c r="D822" s="13">
        <v>0</v>
      </c>
      <c r="E822" s="13">
        <v>0</v>
      </c>
      <c r="F822" s="13">
        <v>0</v>
      </c>
      <c r="G822" s="13">
        <v>0</v>
      </c>
    </row>
    <row r="823" spans="1:7" x14ac:dyDescent="0.25">
      <c r="A823" s="11">
        <v>99000</v>
      </c>
      <c r="B823" s="11">
        <v>100</v>
      </c>
      <c r="C823" s="12" t="s">
        <v>766</v>
      </c>
      <c r="D823" s="13">
        <v>0</v>
      </c>
      <c r="E823" s="13">
        <v>0</v>
      </c>
      <c r="F823" s="13">
        <v>0</v>
      </c>
      <c r="G823" s="13">
        <v>0</v>
      </c>
    </row>
    <row r="824" spans="1:7" x14ac:dyDescent="0.25">
      <c r="A824" s="11">
        <v>99000</v>
      </c>
      <c r="B824" s="11">
        <v>100</v>
      </c>
      <c r="C824" s="12" t="s">
        <v>767</v>
      </c>
      <c r="D824" s="13">
        <v>0</v>
      </c>
      <c r="E824" s="13">
        <v>0</v>
      </c>
      <c r="F824" s="13">
        <v>0</v>
      </c>
      <c r="G824" s="13">
        <v>0</v>
      </c>
    </row>
    <row r="825" spans="1:7" x14ac:dyDescent="0.25">
      <c r="A825" s="11">
        <v>99000</v>
      </c>
      <c r="B825" s="11">
        <v>100</v>
      </c>
      <c r="C825" s="12" t="s">
        <v>768</v>
      </c>
      <c r="D825" s="13">
        <v>0</v>
      </c>
      <c r="E825" s="13">
        <v>0</v>
      </c>
      <c r="F825" s="13">
        <v>0</v>
      </c>
      <c r="G825" s="13">
        <v>0</v>
      </c>
    </row>
    <row r="826" spans="1:7" x14ac:dyDescent="0.25">
      <c r="A826" s="11">
        <v>99000</v>
      </c>
      <c r="B826" s="11">
        <v>100</v>
      </c>
      <c r="C826" s="12" t="s">
        <v>769</v>
      </c>
      <c r="D826" s="13">
        <v>0</v>
      </c>
      <c r="E826" s="13">
        <v>0</v>
      </c>
      <c r="F826" s="13">
        <v>0</v>
      </c>
      <c r="G826" s="13">
        <v>0</v>
      </c>
    </row>
    <row r="827" spans="1:7" x14ac:dyDescent="0.25">
      <c r="A827" s="11">
        <v>99000</v>
      </c>
      <c r="B827" s="11">
        <v>100</v>
      </c>
      <c r="C827" s="12" t="s">
        <v>770</v>
      </c>
      <c r="D827" s="13">
        <v>1041206.2517376</v>
      </c>
      <c r="E827" s="13">
        <v>1082854.5018071041</v>
      </c>
      <c r="F827" s="13">
        <v>1126168.6818793884</v>
      </c>
      <c r="G827" s="13">
        <v>1171215.4291545639</v>
      </c>
    </row>
    <row r="828" spans="1:7" x14ac:dyDescent="0.25">
      <c r="A828" s="11">
        <v>99000</v>
      </c>
      <c r="B828" s="11">
        <v>100</v>
      </c>
      <c r="C828" s="12" t="s">
        <v>771</v>
      </c>
      <c r="D828" s="13">
        <v>0</v>
      </c>
      <c r="E828" s="13">
        <v>0</v>
      </c>
      <c r="F828" s="13">
        <v>0</v>
      </c>
      <c r="G828" s="13">
        <v>0</v>
      </c>
    </row>
    <row r="829" spans="1:7" x14ac:dyDescent="0.25">
      <c r="A829" s="11">
        <v>99000</v>
      </c>
      <c r="B829" s="11">
        <v>100</v>
      </c>
      <c r="C829" s="12" t="s">
        <v>772</v>
      </c>
      <c r="D829" s="13">
        <v>0</v>
      </c>
      <c r="E829" s="13">
        <v>0</v>
      </c>
      <c r="F829" s="13">
        <v>0</v>
      </c>
      <c r="G829" s="13">
        <v>0</v>
      </c>
    </row>
    <row r="830" spans="1:7" x14ac:dyDescent="0.25">
      <c r="A830" s="11">
        <v>99000</v>
      </c>
      <c r="B830" s="11">
        <v>100</v>
      </c>
      <c r="C830" s="12" t="s">
        <v>80</v>
      </c>
      <c r="D830" s="13">
        <v>9311.2454073599984</v>
      </c>
      <c r="E830" s="13">
        <v>9683.6952236543984</v>
      </c>
      <c r="F830" s="13">
        <v>10071.043032600575</v>
      </c>
      <c r="G830" s="13">
        <v>10473.884753904598</v>
      </c>
    </row>
    <row r="831" spans="1:7" x14ac:dyDescent="0.25">
      <c r="A831" s="11">
        <v>99000</v>
      </c>
      <c r="B831" s="11">
        <v>100</v>
      </c>
      <c r="C831" s="12" t="s">
        <v>773</v>
      </c>
      <c r="D831" s="13">
        <v>0</v>
      </c>
      <c r="E831" s="13">
        <v>0</v>
      </c>
      <c r="F831" s="13">
        <v>0</v>
      </c>
      <c r="G831" s="13">
        <v>0</v>
      </c>
    </row>
    <row r="832" spans="1:7" x14ac:dyDescent="0.25">
      <c r="A832" s="11">
        <v>99000</v>
      </c>
      <c r="B832" s="11">
        <v>100</v>
      </c>
      <c r="C832" s="12" t="s">
        <v>132</v>
      </c>
      <c r="D832" s="13">
        <v>223668.86169888003</v>
      </c>
      <c r="E832" s="13">
        <v>232615.61616683524</v>
      </c>
      <c r="F832" s="13">
        <v>241920.24081350866</v>
      </c>
      <c r="G832" s="13">
        <v>251597.05044604902</v>
      </c>
    </row>
    <row r="833" spans="1:7" x14ac:dyDescent="0.25">
      <c r="A833" s="11">
        <v>99000</v>
      </c>
      <c r="B833" s="11">
        <v>100</v>
      </c>
      <c r="C833" s="12" t="s">
        <v>774</v>
      </c>
      <c r="D833" s="13">
        <v>238705.63805087999</v>
      </c>
      <c r="E833" s="13">
        <v>248253.8635729152</v>
      </c>
      <c r="F833" s="13">
        <v>258184.01811583183</v>
      </c>
      <c r="G833" s="13">
        <v>268511.3788404651</v>
      </c>
    </row>
    <row r="834" spans="1:7" x14ac:dyDescent="0.25">
      <c r="A834" s="11">
        <v>99000</v>
      </c>
      <c r="B834" s="11">
        <v>100</v>
      </c>
      <c r="C834" s="12" t="s">
        <v>775</v>
      </c>
      <c r="D834" s="13">
        <v>0</v>
      </c>
      <c r="E834" s="13">
        <v>0</v>
      </c>
      <c r="F834" s="13">
        <v>0</v>
      </c>
      <c r="G834" s="13">
        <v>0</v>
      </c>
    </row>
    <row r="835" spans="1:7" x14ac:dyDescent="0.25">
      <c r="A835" s="11">
        <v>99000</v>
      </c>
      <c r="B835" s="11">
        <v>100</v>
      </c>
      <c r="C835" s="12" t="s">
        <v>123</v>
      </c>
      <c r="D835" s="13">
        <v>798.1923830400001</v>
      </c>
      <c r="E835" s="13">
        <v>830.12007836160012</v>
      </c>
      <c r="F835" s="13">
        <v>863.32488149606411</v>
      </c>
      <c r="G835" s="13">
        <v>897.85787675590666</v>
      </c>
    </row>
    <row r="836" spans="1:7" x14ac:dyDescent="0.25">
      <c r="A836" s="11">
        <v>99000</v>
      </c>
      <c r="B836" s="11">
        <v>100</v>
      </c>
      <c r="C836" s="12" t="s">
        <v>776</v>
      </c>
      <c r="D836" s="13">
        <v>834.67796256000008</v>
      </c>
      <c r="E836" s="13">
        <v>868.06508106240017</v>
      </c>
      <c r="F836" s="13">
        <v>902.78768430489617</v>
      </c>
      <c r="G836" s="13">
        <v>938.89919167709206</v>
      </c>
    </row>
    <row r="837" spans="1:7" x14ac:dyDescent="0.25">
      <c r="A837" s="11">
        <v>99000</v>
      </c>
      <c r="B837" s="11">
        <v>100</v>
      </c>
      <c r="C837" s="12" t="s">
        <v>777</v>
      </c>
      <c r="D837" s="13">
        <v>2066992.2606528001</v>
      </c>
      <c r="E837" s="13">
        <v>2149671.9510789122</v>
      </c>
      <c r="F837" s="13">
        <v>2235658.8291220688</v>
      </c>
      <c r="G837" s="13">
        <v>2325085.1822869517</v>
      </c>
    </row>
    <row r="838" spans="1:7" x14ac:dyDescent="0.25">
      <c r="A838" s="11">
        <v>99000</v>
      </c>
      <c r="B838" s="11">
        <v>100</v>
      </c>
      <c r="C838" s="12" t="s">
        <v>778</v>
      </c>
      <c r="D838" s="13">
        <v>0</v>
      </c>
      <c r="E838" s="13">
        <v>0</v>
      </c>
      <c r="F838" s="13">
        <v>0</v>
      </c>
      <c r="G838" s="13">
        <v>0</v>
      </c>
    </row>
    <row r="839" spans="1:7" x14ac:dyDescent="0.25">
      <c r="A839" s="11">
        <v>99000</v>
      </c>
      <c r="B839" s="11">
        <v>100</v>
      </c>
      <c r="C839" s="12" t="s">
        <v>779</v>
      </c>
      <c r="D839" s="13">
        <v>0</v>
      </c>
      <c r="E839" s="13">
        <v>0</v>
      </c>
      <c r="F839" s="13">
        <v>0</v>
      </c>
      <c r="G839" s="13">
        <v>0</v>
      </c>
    </row>
    <row r="840" spans="1:7" x14ac:dyDescent="0.25">
      <c r="A840" s="11">
        <v>99000</v>
      </c>
      <c r="B840" s="11">
        <v>100</v>
      </c>
      <c r="C840" s="12" t="s">
        <v>780</v>
      </c>
      <c r="D840" s="13">
        <v>0</v>
      </c>
      <c r="E840" s="13">
        <v>0</v>
      </c>
      <c r="F840" s="13">
        <v>0</v>
      </c>
      <c r="G840" s="13">
        <v>0</v>
      </c>
    </row>
    <row r="841" spans="1:7" x14ac:dyDescent="0.25">
      <c r="A841" s="11">
        <v>99000</v>
      </c>
      <c r="B841" s="11">
        <v>100</v>
      </c>
      <c r="C841" s="12" t="s">
        <v>781</v>
      </c>
      <c r="D841" s="13">
        <v>0</v>
      </c>
      <c r="E841" s="13">
        <v>0</v>
      </c>
      <c r="F841" s="13">
        <v>0</v>
      </c>
      <c r="G841" s="13">
        <v>0</v>
      </c>
    </row>
    <row r="842" spans="1:7" x14ac:dyDescent="0.25">
      <c r="A842" s="11">
        <v>99000</v>
      </c>
      <c r="B842" s="11">
        <v>100</v>
      </c>
      <c r="C842" s="12" t="s">
        <v>782</v>
      </c>
      <c r="D842" s="13">
        <v>9825.669616645313</v>
      </c>
      <c r="E842" s="13">
        <v>10627.44425736357</v>
      </c>
      <c r="F842" s="13">
        <v>11494.643708764435</v>
      </c>
      <c r="G842" s="13">
        <v>12432.606635399614</v>
      </c>
    </row>
    <row r="843" spans="1:7" x14ac:dyDescent="0.25">
      <c r="A843" s="11">
        <v>99000</v>
      </c>
      <c r="B843" s="11">
        <v>100</v>
      </c>
      <c r="C843" s="12" t="s">
        <v>783</v>
      </c>
      <c r="D843" s="13">
        <v>0</v>
      </c>
      <c r="E843" s="13">
        <v>0</v>
      </c>
      <c r="F843" s="13">
        <v>0</v>
      </c>
      <c r="G843" s="13">
        <v>0</v>
      </c>
    </row>
    <row r="844" spans="1:7" x14ac:dyDescent="0.25">
      <c r="A844" s="11">
        <v>99000</v>
      </c>
      <c r="B844" s="11">
        <v>100</v>
      </c>
      <c r="C844" s="12" t="s">
        <v>784</v>
      </c>
      <c r="D844" s="13">
        <v>4211.0012642765632</v>
      </c>
      <c r="E844" s="13">
        <v>4554.6189674415309</v>
      </c>
      <c r="F844" s="13">
        <v>4926.2758751847587</v>
      </c>
      <c r="G844" s="13">
        <v>5328.2599865998345</v>
      </c>
    </row>
    <row r="845" spans="1:7" x14ac:dyDescent="0.25">
      <c r="A845" s="11">
        <v>99000</v>
      </c>
      <c r="B845" s="11">
        <v>100</v>
      </c>
      <c r="C845" s="12" t="s">
        <v>785</v>
      </c>
      <c r="D845" s="13">
        <v>47943849.140000001</v>
      </c>
      <c r="E845" s="13">
        <v>51856067.22794465</v>
      </c>
      <c r="F845" s="13">
        <v>56087522.313744932</v>
      </c>
      <c r="G845" s="13">
        <v>60664264.134546503</v>
      </c>
    </row>
    <row r="846" spans="1:7" x14ac:dyDescent="0.25">
      <c r="A846" s="11">
        <v>99000</v>
      </c>
      <c r="B846" s="11">
        <v>100</v>
      </c>
      <c r="C846" s="12" t="s">
        <v>786</v>
      </c>
      <c r="D846" s="13">
        <v>0</v>
      </c>
      <c r="E846" s="13">
        <v>0</v>
      </c>
      <c r="F846" s="13">
        <v>0</v>
      </c>
      <c r="G846" s="13">
        <v>0</v>
      </c>
    </row>
    <row r="847" spans="1:7" x14ac:dyDescent="0.25">
      <c r="A847" s="11">
        <v>99000</v>
      </c>
      <c r="B847" s="11">
        <v>100</v>
      </c>
      <c r="C847" s="12" t="s">
        <v>787</v>
      </c>
      <c r="D847" s="13">
        <v>0</v>
      </c>
      <c r="E847" s="13">
        <v>0</v>
      </c>
      <c r="F847" s="13">
        <v>0</v>
      </c>
      <c r="G847" s="13">
        <v>0</v>
      </c>
    </row>
    <row r="848" spans="1:7" x14ac:dyDescent="0.25">
      <c r="A848" s="11">
        <v>99000</v>
      </c>
      <c r="B848" s="11">
        <v>100</v>
      </c>
      <c r="C848" s="12" t="s">
        <v>788</v>
      </c>
      <c r="D848" s="13">
        <v>0</v>
      </c>
      <c r="E848" s="13">
        <v>0</v>
      </c>
      <c r="F848" s="13">
        <v>0</v>
      </c>
      <c r="G848" s="13">
        <v>0</v>
      </c>
    </row>
    <row r="849" spans="1:7" x14ac:dyDescent="0.25">
      <c r="A849" s="11">
        <v>99000</v>
      </c>
      <c r="B849" s="11">
        <v>100</v>
      </c>
      <c r="C849" s="12" t="s">
        <v>789</v>
      </c>
      <c r="D849" s="13">
        <v>0</v>
      </c>
      <c r="E849" s="13">
        <v>0</v>
      </c>
      <c r="F849" s="13">
        <v>0</v>
      </c>
      <c r="G849" s="13">
        <v>0</v>
      </c>
    </row>
    <row r="850" spans="1:7" x14ac:dyDescent="0.25">
      <c r="A850" s="11">
        <v>99000</v>
      </c>
      <c r="B850" s="11">
        <v>100</v>
      </c>
      <c r="C850" s="12" t="s">
        <v>790</v>
      </c>
      <c r="D850" s="13">
        <v>0</v>
      </c>
      <c r="E850" s="13">
        <v>0</v>
      </c>
      <c r="F850" s="13">
        <v>0</v>
      </c>
      <c r="G850" s="13">
        <v>0</v>
      </c>
    </row>
    <row r="851" spans="1:7" x14ac:dyDescent="0.25">
      <c r="A851" s="11">
        <v>99000</v>
      </c>
      <c r="B851" s="11">
        <v>100</v>
      </c>
      <c r="C851" s="12" t="s">
        <v>791</v>
      </c>
      <c r="D851" s="13">
        <v>0</v>
      </c>
      <c r="E851" s="13">
        <v>0</v>
      </c>
      <c r="F851" s="13">
        <v>0</v>
      </c>
      <c r="G851" s="13">
        <v>0</v>
      </c>
    </row>
    <row r="852" spans="1:7" x14ac:dyDescent="0.25">
      <c r="A852" s="11">
        <v>99000</v>
      </c>
      <c r="B852" s="11">
        <v>100</v>
      </c>
      <c r="C852" s="12" t="s">
        <v>792</v>
      </c>
      <c r="D852" s="13">
        <v>0</v>
      </c>
      <c r="E852" s="13">
        <v>0</v>
      </c>
      <c r="F852" s="13">
        <v>0</v>
      </c>
      <c r="G852" s="13">
        <v>0</v>
      </c>
    </row>
    <row r="853" spans="1:7" x14ac:dyDescent="0.25">
      <c r="A853" s="11">
        <v>99000</v>
      </c>
      <c r="B853" s="11">
        <v>100</v>
      </c>
      <c r="C853" s="12" t="s">
        <v>793</v>
      </c>
      <c r="D853" s="13">
        <v>0</v>
      </c>
      <c r="E853" s="13">
        <v>0</v>
      </c>
      <c r="F853" s="13">
        <v>0</v>
      </c>
      <c r="G853" s="13">
        <v>0</v>
      </c>
    </row>
    <row r="854" spans="1:7" x14ac:dyDescent="0.25">
      <c r="A854" s="11">
        <v>99000</v>
      </c>
      <c r="B854" s="11">
        <v>100</v>
      </c>
      <c r="C854" s="12" t="s">
        <v>794</v>
      </c>
      <c r="D854" s="13">
        <v>0</v>
      </c>
      <c r="E854" s="13">
        <v>0</v>
      </c>
      <c r="F854" s="13">
        <v>0</v>
      </c>
      <c r="G854" s="13">
        <v>0</v>
      </c>
    </row>
    <row r="855" spans="1:7" x14ac:dyDescent="0.25">
      <c r="A855" s="11">
        <v>99000</v>
      </c>
      <c r="B855" s="11">
        <v>100</v>
      </c>
      <c r="C855" s="12" t="s">
        <v>795</v>
      </c>
      <c r="D855" s="13">
        <v>0</v>
      </c>
      <c r="E855" s="13">
        <v>0</v>
      </c>
      <c r="F855" s="13">
        <v>0</v>
      </c>
      <c r="G855" s="13">
        <v>0</v>
      </c>
    </row>
    <row r="856" spans="1:7" x14ac:dyDescent="0.25">
      <c r="A856" s="11">
        <v>99000</v>
      </c>
      <c r="B856" s="11">
        <v>100</v>
      </c>
      <c r="C856" s="12" t="s">
        <v>796</v>
      </c>
      <c r="D856" s="13">
        <v>0</v>
      </c>
      <c r="E856" s="13">
        <v>0</v>
      </c>
      <c r="F856" s="13">
        <v>0</v>
      </c>
      <c r="G856" s="13">
        <v>0</v>
      </c>
    </row>
    <row r="857" spans="1:7" x14ac:dyDescent="0.25">
      <c r="A857" s="11">
        <v>99000</v>
      </c>
      <c r="B857" s="11">
        <v>100</v>
      </c>
      <c r="C857" s="12" t="s">
        <v>797</v>
      </c>
      <c r="D857" s="13">
        <v>-262409365.868</v>
      </c>
      <c r="E857" s="13">
        <v>-272905740.50400001</v>
      </c>
      <c r="F857" s="13">
        <v>-283821970.12447381</v>
      </c>
      <c r="G857" s="13">
        <v>-295174848.92945278</v>
      </c>
    </row>
    <row r="858" spans="1:7" x14ac:dyDescent="0.25">
      <c r="A858" s="11">
        <v>99000</v>
      </c>
      <c r="B858" s="11">
        <v>100</v>
      </c>
      <c r="C858" s="12" t="s">
        <v>798</v>
      </c>
      <c r="D858" s="13">
        <v>-65602341.467</v>
      </c>
      <c r="E858" s="13">
        <v>-68226435.126000002</v>
      </c>
      <c r="F858" s="13">
        <v>-70955492.531118453</v>
      </c>
      <c r="G858" s="13">
        <v>-73793712.232363194</v>
      </c>
    </row>
    <row r="859" spans="1:7" x14ac:dyDescent="0.25">
      <c r="A859" s="11">
        <v>99000</v>
      </c>
      <c r="B859" s="11">
        <v>100</v>
      </c>
      <c r="C859" s="12" t="s">
        <v>799</v>
      </c>
      <c r="D859" s="13">
        <v>0</v>
      </c>
      <c r="E859" s="13">
        <v>0</v>
      </c>
      <c r="F859" s="13">
        <v>0</v>
      </c>
      <c r="G859" s="13">
        <v>0</v>
      </c>
    </row>
    <row r="860" spans="1:7" x14ac:dyDescent="0.25">
      <c r="A860" s="11">
        <v>99000</v>
      </c>
      <c r="B860" s="11">
        <v>100</v>
      </c>
      <c r="C860" s="12" t="s">
        <v>800</v>
      </c>
      <c r="D860" s="13">
        <v>-34800321.62555021</v>
      </c>
      <c r="E860" s="13">
        <v>-36192334.490572222</v>
      </c>
      <c r="F860" s="13">
        <v>-37640027.870195113</v>
      </c>
      <c r="G860" s="13">
        <v>-39145628.98500292</v>
      </c>
    </row>
    <row r="861" spans="1:7" x14ac:dyDescent="0.25">
      <c r="A861" s="11">
        <v>99000</v>
      </c>
      <c r="B861" s="11">
        <v>100</v>
      </c>
      <c r="C861" s="12" t="s">
        <v>801</v>
      </c>
      <c r="D861" s="13">
        <v>-8700080.4063875526</v>
      </c>
      <c r="E861" s="13">
        <v>-9048083.6226430554</v>
      </c>
      <c r="F861" s="13">
        <v>-9410006.9675487783</v>
      </c>
      <c r="G861" s="13">
        <v>-9786407.24625073</v>
      </c>
    </row>
    <row r="862" spans="1:7" x14ac:dyDescent="0.25">
      <c r="A862" s="11">
        <v>99000</v>
      </c>
      <c r="B862" s="11">
        <v>100</v>
      </c>
      <c r="C862" s="12" t="s">
        <v>802</v>
      </c>
      <c r="D862" s="13">
        <v>-9647625.6836144663</v>
      </c>
      <c r="E862" s="13">
        <v>-10033530.710959045</v>
      </c>
      <c r="F862" s="13">
        <v>-10434871.939397408</v>
      </c>
      <c r="G862" s="13">
        <v>-10852266.816973304</v>
      </c>
    </row>
    <row r="863" spans="1:7" x14ac:dyDescent="0.25">
      <c r="A863" s="11">
        <v>99000</v>
      </c>
      <c r="B863" s="11">
        <v>100</v>
      </c>
      <c r="C863" s="12" t="s">
        <v>803</v>
      </c>
      <c r="D863" s="13">
        <v>-2411906.4209036166</v>
      </c>
      <c r="E863" s="13">
        <v>-2508382.6777397613</v>
      </c>
      <c r="F863" s="13">
        <v>-2608717.9848493519</v>
      </c>
      <c r="G863" s="13">
        <v>-2713066.7042433261</v>
      </c>
    </row>
    <row r="864" spans="1:7" x14ac:dyDescent="0.25">
      <c r="A864" s="11">
        <v>99000</v>
      </c>
      <c r="B864" s="11">
        <v>100</v>
      </c>
      <c r="C864" s="12" t="s">
        <v>804</v>
      </c>
      <c r="D864" s="13">
        <v>-522183.57624241663</v>
      </c>
      <c r="E864" s="13">
        <v>-543070.91929211328</v>
      </c>
      <c r="F864" s="13">
        <v>-564793.75606379786</v>
      </c>
      <c r="G864" s="13">
        <v>-587385.50630634977</v>
      </c>
    </row>
    <row r="865" spans="1:7" x14ac:dyDescent="0.25">
      <c r="A865" s="11">
        <v>99000</v>
      </c>
      <c r="B865" s="11">
        <v>100</v>
      </c>
      <c r="C865" s="12" t="s">
        <v>805</v>
      </c>
      <c r="D865" s="13">
        <v>-130545.89406060416</v>
      </c>
      <c r="E865" s="13">
        <v>-135767.72982302832</v>
      </c>
      <c r="F865" s="13">
        <v>-141198.43901594947</v>
      </c>
      <c r="G865" s="13">
        <v>-146846.37657658744</v>
      </c>
    </row>
    <row r="866" spans="1:7" x14ac:dyDescent="0.25">
      <c r="A866" s="11">
        <v>99000</v>
      </c>
      <c r="B866" s="11">
        <v>100</v>
      </c>
      <c r="C866" s="12" t="s">
        <v>806</v>
      </c>
      <c r="D866" s="13">
        <v>-441318.15585831396</v>
      </c>
      <c r="E866" s="13">
        <v>-458970.88209264656</v>
      </c>
      <c r="F866" s="13">
        <v>-477329.7173763524</v>
      </c>
      <c r="G866" s="13">
        <v>-496422.90607140656</v>
      </c>
    </row>
    <row r="867" spans="1:7" x14ac:dyDescent="0.25">
      <c r="A867" s="11">
        <v>99000</v>
      </c>
      <c r="B867" s="11">
        <v>100</v>
      </c>
      <c r="C867" s="12" t="s">
        <v>807</v>
      </c>
      <c r="D867" s="13">
        <v>-110329.53896457849</v>
      </c>
      <c r="E867" s="13">
        <v>-114742.72052316164</v>
      </c>
      <c r="F867" s="13">
        <v>-119332.4293440881</v>
      </c>
      <c r="G867" s="13">
        <v>-124105.72651785164</v>
      </c>
    </row>
    <row r="868" spans="1:7" x14ac:dyDescent="0.25">
      <c r="A868" s="11">
        <v>99000</v>
      </c>
      <c r="B868" s="11">
        <v>100</v>
      </c>
      <c r="C868" s="12" t="s">
        <v>808</v>
      </c>
      <c r="D868" s="13">
        <v>0</v>
      </c>
      <c r="E868" s="13">
        <v>0</v>
      </c>
      <c r="F868" s="13">
        <v>0</v>
      </c>
      <c r="G868" s="13">
        <v>0</v>
      </c>
    </row>
    <row r="869" spans="1:7" x14ac:dyDescent="0.25">
      <c r="A869" s="11">
        <v>99000</v>
      </c>
      <c r="B869" s="11">
        <v>100</v>
      </c>
      <c r="C869" s="12" t="s">
        <v>809</v>
      </c>
      <c r="D869" s="13">
        <v>0</v>
      </c>
      <c r="E869" s="13">
        <v>0</v>
      </c>
      <c r="F869" s="13">
        <v>0</v>
      </c>
      <c r="G869" s="13">
        <v>0</v>
      </c>
    </row>
    <row r="870" spans="1:7" x14ac:dyDescent="0.25">
      <c r="A870" s="11">
        <v>99000</v>
      </c>
      <c r="B870" s="11">
        <v>100</v>
      </c>
      <c r="C870" s="12" t="s">
        <v>810</v>
      </c>
      <c r="D870" s="13">
        <v>0</v>
      </c>
      <c r="E870" s="13">
        <v>0</v>
      </c>
      <c r="F870" s="13">
        <v>0</v>
      </c>
      <c r="G870" s="13">
        <v>0</v>
      </c>
    </row>
    <row r="871" spans="1:7" x14ac:dyDescent="0.25">
      <c r="A871" s="11">
        <v>99000</v>
      </c>
      <c r="B871" s="11">
        <v>100</v>
      </c>
      <c r="C871" s="12" t="s">
        <v>811</v>
      </c>
      <c r="D871" s="13">
        <v>0</v>
      </c>
      <c r="E871" s="13">
        <v>0</v>
      </c>
      <c r="F871" s="13">
        <v>0</v>
      </c>
      <c r="G871" s="13">
        <v>0</v>
      </c>
    </row>
    <row r="872" spans="1:7" x14ac:dyDescent="0.25">
      <c r="A872" s="11">
        <v>99000</v>
      </c>
      <c r="B872" s="11">
        <v>100</v>
      </c>
      <c r="C872" s="12" t="s">
        <v>812</v>
      </c>
      <c r="D872" s="13">
        <v>0</v>
      </c>
      <c r="E872" s="13">
        <v>0</v>
      </c>
      <c r="F872" s="13">
        <v>0</v>
      </c>
      <c r="G872" s="13">
        <v>0</v>
      </c>
    </row>
    <row r="873" spans="1:7" x14ac:dyDescent="0.25">
      <c r="A873" s="11">
        <v>99000</v>
      </c>
      <c r="B873" s="11">
        <v>100</v>
      </c>
      <c r="C873" s="12" t="s">
        <v>813</v>
      </c>
      <c r="D873" s="13">
        <v>0</v>
      </c>
      <c r="E873" s="13">
        <v>0</v>
      </c>
      <c r="F873" s="13">
        <v>0</v>
      </c>
      <c r="G873" s="13">
        <v>0</v>
      </c>
    </row>
    <row r="874" spans="1:7" x14ac:dyDescent="0.25">
      <c r="A874" s="11">
        <v>99000</v>
      </c>
      <c r="B874" s="11">
        <v>100</v>
      </c>
      <c r="C874" s="12" t="s">
        <v>814</v>
      </c>
      <c r="D874" s="13">
        <v>-2294602869.2833762</v>
      </c>
      <c r="E874" s="13">
        <v>-2468901635.8530498</v>
      </c>
      <c r="F874" s="13">
        <v>-2656853126.9905005</v>
      </c>
      <c r="G874" s="13">
        <v>-2859556083.89434</v>
      </c>
    </row>
    <row r="875" spans="1:7" x14ac:dyDescent="0.25">
      <c r="A875" s="11">
        <v>99000</v>
      </c>
      <c r="B875" s="11">
        <v>100</v>
      </c>
      <c r="C875" s="12" t="s">
        <v>815</v>
      </c>
      <c r="D875" s="13">
        <v>-573650717.32084405</v>
      </c>
      <c r="E875" s="13">
        <v>-617225408.96326244</v>
      </c>
      <c r="F875" s="13">
        <v>-664213281.74762511</v>
      </c>
      <c r="G875" s="13">
        <v>-714889020.97358501</v>
      </c>
    </row>
    <row r="876" spans="1:7" x14ac:dyDescent="0.25">
      <c r="A876" s="11">
        <v>99000</v>
      </c>
      <c r="B876" s="11">
        <v>100</v>
      </c>
      <c r="C876" s="12" t="s">
        <v>816</v>
      </c>
      <c r="D876" s="13">
        <v>0</v>
      </c>
      <c r="E876" s="13">
        <v>0</v>
      </c>
      <c r="F876" s="13">
        <v>0</v>
      </c>
      <c r="G876" s="13">
        <v>0</v>
      </c>
    </row>
    <row r="877" spans="1:7" x14ac:dyDescent="0.25">
      <c r="A877" s="11">
        <v>99000</v>
      </c>
      <c r="B877" s="11">
        <v>100</v>
      </c>
      <c r="C877" s="12" t="s">
        <v>817</v>
      </c>
      <c r="D877" s="13">
        <v>0</v>
      </c>
      <c r="E877" s="13">
        <v>0</v>
      </c>
      <c r="F877" s="13">
        <v>0</v>
      </c>
      <c r="G877" s="13">
        <v>0</v>
      </c>
    </row>
    <row r="878" spans="1:7" x14ac:dyDescent="0.25">
      <c r="A878" s="11">
        <v>99000</v>
      </c>
      <c r="B878" s="11">
        <v>100</v>
      </c>
      <c r="C878" s="12" t="s">
        <v>818</v>
      </c>
      <c r="D878" s="13">
        <v>0</v>
      </c>
      <c r="E878" s="13">
        <v>0</v>
      </c>
      <c r="F878" s="13">
        <v>0</v>
      </c>
      <c r="G878" s="13">
        <v>0</v>
      </c>
    </row>
    <row r="879" spans="1:7" x14ac:dyDescent="0.25">
      <c r="A879" s="11">
        <v>99000</v>
      </c>
      <c r="B879" s="11">
        <v>100</v>
      </c>
      <c r="C879" s="12" t="s">
        <v>819</v>
      </c>
      <c r="D879" s="13">
        <v>0</v>
      </c>
      <c r="E879" s="13">
        <v>0</v>
      </c>
      <c r="F879" s="13">
        <v>0</v>
      </c>
      <c r="G879" s="13">
        <v>0</v>
      </c>
    </row>
    <row r="880" spans="1:7" x14ac:dyDescent="0.25">
      <c r="A880" s="11">
        <v>99000</v>
      </c>
      <c r="B880" s="11">
        <v>100</v>
      </c>
      <c r="C880" s="12" t="s">
        <v>820</v>
      </c>
      <c r="D880" s="13">
        <v>-19845253.042570278</v>
      </c>
      <c r="E880" s="13">
        <v>-21464625.690844014</v>
      </c>
      <c r="F880" s="13">
        <v>-23216139.147216883</v>
      </c>
      <c r="G880" s="13">
        <v>-25110576.101629779</v>
      </c>
    </row>
    <row r="881" spans="1:7" x14ac:dyDescent="0.25">
      <c r="A881" s="11">
        <v>99000</v>
      </c>
      <c r="B881" s="11">
        <v>100</v>
      </c>
      <c r="C881" s="12" t="s">
        <v>821</v>
      </c>
      <c r="D881" s="13">
        <v>-4961313.2606425695</v>
      </c>
      <c r="E881" s="13">
        <v>-5366156.4227110036</v>
      </c>
      <c r="F881" s="13">
        <v>-5804034.7868042206</v>
      </c>
      <c r="G881" s="13">
        <v>-6277644.0254074447</v>
      </c>
    </row>
    <row r="882" spans="1:7" x14ac:dyDescent="0.25">
      <c r="A882" s="11">
        <v>99000</v>
      </c>
      <c r="B882" s="11">
        <v>100</v>
      </c>
      <c r="C882" s="12" t="s">
        <v>822</v>
      </c>
      <c r="D882" s="13">
        <v>-6156974.7197788181</v>
      </c>
      <c r="E882" s="13">
        <v>-6659383.8569127694</v>
      </c>
      <c r="F882" s="13">
        <v>-7202789.5796368495</v>
      </c>
      <c r="G882" s="13">
        <v>-7790537.2093352154</v>
      </c>
    </row>
    <row r="883" spans="1:7" x14ac:dyDescent="0.25">
      <c r="A883" s="11">
        <v>99000</v>
      </c>
      <c r="B883" s="11">
        <v>100</v>
      </c>
      <c r="C883" s="12" t="s">
        <v>823</v>
      </c>
      <c r="D883" s="13">
        <v>-1539243.6799447045</v>
      </c>
      <c r="E883" s="13">
        <v>-1664845.9642281923</v>
      </c>
      <c r="F883" s="13">
        <v>-1800697.3949092124</v>
      </c>
      <c r="G883" s="13">
        <v>-1947634.3023338038</v>
      </c>
    </row>
    <row r="884" spans="1:7" x14ac:dyDescent="0.25">
      <c r="A884" s="11">
        <v>99000</v>
      </c>
      <c r="B884" s="11">
        <v>100</v>
      </c>
      <c r="C884" s="12" t="s">
        <v>824</v>
      </c>
      <c r="D884" s="13">
        <v>-6301141.4505871441</v>
      </c>
      <c r="E884" s="13">
        <v>-6553187.10861063</v>
      </c>
      <c r="F884" s="13">
        <v>-6815314.5929550566</v>
      </c>
      <c r="G884" s="13">
        <v>-7087927.1766732596</v>
      </c>
    </row>
    <row r="885" spans="1:7" x14ac:dyDescent="0.25">
      <c r="A885" s="11">
        <v>99000</v>
      </c>
      <c r="B885" s="11">
        <v>100</v>
      </c>
      <c r="C885" s="12" t="s">
        <v>825</v>
      </c>
      <c r="D885" s="13">
        <v>-1575285.362646786</v>
      </c>
      <c r="E885" s="13">
        <v>-1638296.7771526575</v>
      </c>
      <c r="F885" s="13">
        <v>-1703828.6482387641</v>
      </c>
      <c r="G885" s="13">
        <v>-1771981.7941683149</v>
      </c>
    </row>
    <row r="886" spans="1:7" x14ac:dyDescent="0.25">
      <c r="A886" s="11">
        <v>99000</v>
      </c>
      <c r="B886" s="11">
        <v>100</v>
      </c>
      <c r="C886" s="12" t="s">
        <v>826</v>
      </c>
      <c r="D886" s="13">
        <v>0</v>
      </c>
      <c r="E886" s="13">
        <v>0</v>
      </c>
      <c r="F886" s="13">
        <v>0</v>
      </c>
      <c r="G886" s="13">
        <v>0</v>
      </c>
    </row>
    <row r="887" spans="1:7" x14ac:dyDescent="0.25">
      <c r="A887" s="11">
        <v>99000</v>
      </c>
      <c r="B887" s="11">
        <v>100</v>
      </c>
      <c r="C887" s="12" t="s">
        <v>827</v>
      </c>
      <c r="D887" s="13">
        <v>0</v>
      </c>
      <c r="E887" s="13">
        <v>0</v>
      </c>
      <c r="F887" s="13">
        <v>0</v>
      </c>
      <c r="G887" s="13">
        <v>0</v>
      </c>
    </row>
    <row r="888" spans="1:7" x14ac:dyDescent="0.25">
      <c r="A888" s="11">
        <v>99000</v>
      </c>
      <c r="B888" s="11">
        <v>100</v>
      </c>
      <c r="C888" s="12" t="s">
        <v>828</v>
      </c>
      <c r="D888" s="13">
        <v>-10004133.238393551</v>
      </c>
      <c r="E888" s="13">
        <v>-10404298.567929294</v>
      </c>
      <c r="F888" s="13">
        <v>-10820470.510646466</v>
      </c>
      <c r="G888" s="13">
        <v>-11253289.331072325</v>
      </c>
    </row>
    <row r="889" spans="1:7" x14ac:dyDescent="0.25">
      <c r="A889" s="11">
        <v>99000</v>
      </c>
      <c r="B889" s="11">
        <v>100</v>
      </c>
      <c r="C889" s="12" t="s">
        <v>829</v>
      </c>
      <c r="D889" s="13">
        <v>-2501033.3095983877</v>
      </c>
      <c r="E889" s="13">
        <v>-2601074.6419823235</v>
      </c>
      <c r="F889" s="13">
        <v>-2705117.6276616165</v>
      </c>
      <c r="G889" s="13">
        <v>-2813322.3327680812</v>
      </c>
    </row>
    <row r="890" spans="1:7" x14ac:dyDescent="0.25">
      <c r="A890" s="11">
        <v>99000</v>
      </c>
      <c r="B890" s="11">
        <v>100</v>
      </c>
      <c r="C890" s="12" t="s">
        <v>830</v>
      </c>
      <c r="D890" s="13">
        <v>0</v>
      </c>
      <c r="E890" s="13">
        <v>0</v>
      </c>
      <c r="F890" s="13">
        <v>0</v>
      </c>
      <c r="G890" s="13">
        <v>0</v>
      </c>
    </row>
    <row r="891" spans="1:7" x14ac:dyDescent="0.25">
      <c r="A891" s="11">
        <v>99000</v>
      </c>
      <c r="B891" s="11">
        <v>100</v>
      </c>
      <c r="C891" s="12" t="s">
        <v>831</v>
      </c>
      <c r="D891" s="13">
        <v>0</v>
      </c>
      <c r="E891" s="13">
        <v>0</v>
      </c>
      <c r="F891" s="13">
        <v>0</v>
      </c>
      <c r="G891" s="13">
        <v>0</v>
      </c>
    </row>
    <row r="892" spans="1:7" x14ac:dyDescent="0.25">
      <c r="A892" s="11">
        <v>99000</v>
      </c>
      <c r="B892" s="11">
        <v>100</v>
      </c>
      <c r="C892" s="12" t="s">
        <v>832</v>
      </c>
      <c r="D892" s="13">
        <v>0</v>
      </c>
      <c r="E892" s="13">
        <v>0</v>
      </c>
      <c r="F892" s="13">
        <v>0</v>
      </c>
      <c r="G892" s="13">
        <v>0</v>
      </c>
    </row>
    <row r="893" spans="1:7" x14ac:dyDescent="0.25">
      <c r="A893" s="11">
        <v>99000</v>
      </c>
      <c r="B893" s="11">
        <v>100</v>
      </c>
      <c r="C893" s="12" t="s">
        <v>833</v>
      </c>
      <c r="D893" s="13">
        <v>0</v>
      </c>
      <c r="E893" s="13">
        <v>0</v>
      </c>
      <c r="F893" s="13">
        <v>0</v>
      </c>
      <c r="G893" s="13">
        <v>0</v>
      </c>
    </row>
    <row r="894" spans="1:7" x14ac:dyDescent="0.25">
      <c r="A894" s="11">
        <v>99000</v>
      </c>
      <c r="B894" s="11">
        <v>100</v>
      </c>
      <c r="C894" s="12" t="s">
        <v>834</v>
      </c>
      <c r="D894" s="13">
        <v>-39400.33600000001</v>
      </c>
      <c r="E894" s="13">
        <v>-15760.134400000004</v>
      </c>
      <c r="F894" s="13">
        <v>-6304.0537600000025</v>
      </c>
      <c r="G894" s="13">
        <v>-2521.6215040000011</v>
      </c>
    </row>
    <row r="895" spans="1:7" x14ac:dyDescent="0.25">
      <c r="A895" s="11">
        <v>99000</v>
      </c>
      <c r="B895" s="11">
        <v>100</v>
      </c>
      <c r="C895" s="12" t="s">
        <v>835</v>
      </c>
      <c r="D895" s="13">
        <v>0</v>
      </c>
      <c r="E895" s="13">
        <v>0</v>
      </c>
      <c r="F895" s="13">
        <v>0</v>
      </c>
      <c r="G895" s="13">
        <v>0</v>
      </c>
    </row>
    <row r="896" spans="1:7" x14ac:dyDescent="0.25">
      <c r="A896" s="11">
        <v>99000</v>
      </c>
      <c r="B896" s="11">
        <v>100</v>
      </c>
      <c r="C896" s="12" t="s">
        <v>836</v>
      </c>
      <c r="D896" s="13">
        <v>0</v>
      </c>
      <c r="E896" s="13">
        <v>0</v>
      </c>
      <c r="F896" s="13">
        <v>0</v>
      </c>
      <c r="G896" s="13">
        <v>0</v>
      </c>
    </row>
    <row r="897" spans="1:7" x14ac:dyDescent="0.25">
      <c r="A897" s="11">
        <v>99000</v>
      </c>
      <c r="B897" s="11">
        <v>100</v>
      </c>
      <c r="C897" s="12" t="s">
        <v>837</v>
      </c>
      <c r="D897" s="13">
        <v>0</v>
      </c>
      <c r="E897" s="13">
        <v>0</v>
      </c>
      <c r="F897" s="13">
        <v>0</v>
      </c>
      <c r="G897" s="13">
        <v>0</v>
      </c>
    </row>
    <row r="898" spans="1:7" x14ac:dyDescent="0.25">
      <c r="A898" s="11">
        <v>99000</v>
      </c>
      <c r="B898" s="11">
        <v>100</v>
      </c>
      <c r="C898" s="12" t="s">
        <v>838</v>
      </c>
      <c r="D898" s="13">
        <v>0</v>
      </c>
      <c r="E898" s="13">
        <v>0</v>
      </c>
      <c r="F898" s="13">
        <v>0</v>
      </c>
      <c r="G898" s="13">
        <v>0</v>
      </c>
    </row>
    <row r="899" spans="1:7" x14ac:dyDescent="0.25">
      <c r="A899" s="11">
        <v>99000</v>
      </c>
      <c r="B899" s="11">
        <v>100</v>
      </c>
      <c r="C899" s="12" t="s">
        <v>839</v>
      </c>
      <c r="D899" s="13">
        <v>0</v>
      </c>
      <c r="E899" s="13">
        <v>0</v>
      </c>
      <c r="F899" s="13">
        <v>0</v>
      </c>
      <c r="G899" s="13">
        <v>0</v>
      </c>
    </row>
    <row r="900" spans="1:7" x14ac:dyDescent="0.25">
      <c r="A900" s="11">
        <v>99000</v>
      </c>
      <c r="B900" s="11">
        <v>100</v>
      </c>
      <c r="C900" s="12" t="s">
        <v>840</v>
      </c>
      <c r="D900" s="13">
        <v>0</v>
      </c>
      <c r="E900" s="13">
        <v>0</v>
      </c>
      <c r="F900" s="13">
        <v>0</v>
      </c>
      <c r="G900" s="13">
        <v>0</v>
      </c>
    </row>
    <row r="901" spans="1:7" x14ac:dyDescent="0.25">
      <c r="A901" s="11">
        <v>99000</v>
      </c>
      <c r="B901" s="11">
        <v>100</v>
      </c>
      <c r="C901" s="12" t="s">
        <v>841</v>
      </c>
      <c r="D901" s="13">
        <v>0</v>
      </c>
      <c r="E901" s="13">
        <v>0</v>
      </c>
      <c r="F901" s="13">
        <v>0</v>
      </c>
      <c r="G901" s="13">
        <v>0</v>
      </c>
    </row>
    <row r="902" spans="1:7" x14ac:dyDescent="0.25">
      <c r="A902" s="11">
        <v>99000</v>
      </c>
      <c r="B902" s="11">
        <v>100</v>
      </c>
      <c r="C902" s="12" t="s">
        <v>842</v>
      </c>
      <c r="D902" s="13">
        <v>0</v>
      </c>
      <c r="E902" s="13">
        <v>0</v>
      </c>
      <c r="F902" s="13">
        <v>0</v>
      </c>
      <c r="G902" s="13">
        <v>0</v>
      </c>
    </row>
    <row r="903" spans="1:7" x14ac:dyDescent="0.25">
      <c r="A903" s="11">
        <v>99000</v>
      </c>
      <c r="B903" s="11">
        <v>100</v>
      </c>
      <c r="C903" s="12" t="s">
        <v>843</v>
      </c>
      <c r="D903" s="13">
        <v>0</v>
      </c>
      <c r="E903" s="13">
        <v>0</v>
      </c>
      <c r="F903" s="13">
        <v>0</v>
      </c>
      <c r="G903" s="13">
        <v>0</v>
      </c>
    </row>
    <row r="904" spans="1:7" x14ac:dyDescent="0.25">
      <c r="A904" s="11">
        <v>99000</v>
      </c>
      <c r="B904" s="11">
        <v>116</v>
      </c>
      <c r="C904" s="12" t="s">
        <v>844</v>
      </c>
      <c r="D904" s="13">
        <v>262409365.868</v>
      </c>
      <c r="E904" s="13">
        <v>272905740.50400001</v>
      </c>
      <c r="F904" s="13">
        <v>283821970.12447381</v>
      </c>
      <c r="G904" s="13">
        <v>295174848.92945278</v>
      </c>
    </row>
    <row r="905" spans="1:7" x14ac:dyDescent="0.25">
      <c r="A905" s="11">
        <v>99000</v>
      </c>
      <c r="B905" s="11">
        <v>116</v>
      </c>
      <c r="C905" s="12" t="s">
        <v>845</v>
      </c>
      <c r="D905" s="13">
        <v>65602341.467</v>
      </c>
      <c r="E905" s="13">
        <v>68226435.126000002</v>
      </c>
      <c r="F905" s="13">
        <v>70955492.531118453</v>
      </c>
      <c r="G905" s="13">
        <v>73793712.232363194</v>
      </c>
    </row>
    <row r="906" spans="1:7" x14ac:dyDescent="0.25">
      <c r="A906" s="11">
        <v>99000</v>
      </c>
      <c r="B906" s="11">
        <v>116</v>
      </c>
      <c r="C906" s="12" t="s">
        <v>846</v>
      </c>
      <c r="D906" s="13">
        <v>34800321.62555021</v>
      </c>
      <c r="E906" s="13">
        <v>36192334.490572222</v>
      </c>
      <c r="F906" s="13">
        <v>37640027.870195113</v>
      </c>
      <c r="G906" s="13">
        <v>39145628.98500292</v>
      </c>
    </row>
    <row r="907" spans="1:7" x14ac:dyDescent="0.25">
      <c r="A907" s="11">
        <v>99000</v>
      </c>
      <c r="B907" s="11">
        <v>116</v>
      </c>
      <c r="C907" s="12" t="s">
        <v>847</v>
      </c>
      <c r="D907" s="13">
        <v>8700080.4063875526</v>
      </c>
      <c r="E907" s="13">
        <v>9048083.6226430554</v>
      </c>
      <c r="F907" s="13">
        <v>9410006.9675487783</v>
      </c>
      <c r="G907" s="13">
        <v>9786407.24625073</v>
      </c>
    </row>
    <row r="908" spans="1:7" x14ac:dyDescent="0.25">
      <c r="A908" s="11">
        <v>99000</v>
      </c>
      <c r="B908" s="11">
        <v>116</v>
      </c>
      <c r="C908" s="12" t="s">
        <v>848</v>
      </c>
      <c r="D908" s="13">
        <v>9647625.6836144663</v>
      </c>
      <c r="E908" s="13">
        <v>10033530.710959045</v>
      </c>
      <c r="F908" s="13">
        <v>10434871.939397408</v>
      </c>
      <c r="G908" s="13">
        <v>10852266.816973304</v>
      </c>
    </row>
    <row r="909" spans="1:7" x14ac:dyDescent="0.25">
      <c r="A909" s="11">
        <v>99000</v>
      </c>
      <c r="B909" s="11">
        <v>116</v>
      </c>
      <c r="C909" s="12" t="s">
        <v>849</v>
      </c>
      <c r="D909" s="13">
        <v>2411906.4209036166</v>
      </c>
      <c r="E909" s="13">
        <v>2508382.6777397613</v>
      </c>
      <c r="F909" s="13">
        <v>2608717.9848493519</v>
      </c>
      <c r="G909" s="13">
        <v>2713066.7042433261</v>
      </c>
    </row>
    <row r="910" spans="1:7" x14ac:dyDescent="0.25">
      <c r="A910" s="11">
        <v>99000</v>
      </c>
      <c r="B910" s="11">
        <v>116</v>
      </c>
      <c r="C910" s="12" t="s">
        <v>850</v>
      </c>
      <c r="D910" s="13">
        <v>522183.57624241663</v>
      </c>
      <c r="E910" s="13">
        <v>543070.91929211328</v>
      </c>
      <c r="F910" s="13">
        <v>564793.75606379786</v>
      </c>
      <c r="G910" s="13">
        <v>587385.50630634977</v>
      </c>
    </row>
    <row r="911" spans="1:7" x14ac:dyDescent="0.25">
      <c r="A911" s="11">
        <v>99000</v>
      </c>
      <c r="B911" s="11">
        <v>116</v>
      </c>
      <c r="C911" s="12" t="s">
        <v>851</v>
      </c>
      <c r="D911" s="13">
        <v>130545.89406060416</v>
      </c>
      <c r="E911" s="13">
        <v>135767.72982302832</v>
      </c>
      <c r="F911" s="13">
        <v>141198.43901594947</v>
      </c>
      <c r="G911" s="13">
        <v>146846.37657658744</v>
      </c>
    </row>
    <row r="912" spans="1:7" x14ac:dyDescent="0.25">
      <c r="A912" s="11">
        <v>99000</v>
      </c>
      <c r="B912" s="11">
        <v>116</v>
      </c>
      <c r="C912" s="12" t="s">
        <v>852</v>
      </c>
      <c r="D912" s="13">
        <v>441318.15585831396</v>
      </c>
      <c r="E912" s="13">
        <v>458970.88209264656</v>
      </c>
      <c r="F912" s="13">
        <v>477329.7173763524</v>
      </c>
      <c r="G912" s="13">
        <v>496422.90607140656</v>
      </c>
    </row>
    <row r="913" spans="1:7" x14ac:dyDescent="0.25">
      <c r="A913" s="11">
        <v>99000</v>
      </c>
      <c r="B913" s="11">
        <v>116</v>
      </c>
      <c r="C913" s="12" t="s">
        <v>853</v>
      </c>
      <c r="D913" s="13">
        <v>110329.53896457849</v>
      </c>
      <c r="E913" s="13">
        <v>114742.72052316164</v>
      </c>
      <c r="F913" s="13">
        <v>119332.4293440881</v>
      </c>
      <c r="G913" s="13">
        <v>124105.72651785164</v>
      </c>
    </row>
    <row r="914" spans="1:7" x14ac:dyDescent="0.25">
      <c r="A914" s="11">
        <v>99000</v>
      </c>
      <c r="B914" s="11">
        <v>116</v>
      </c>
      <c r="C914" s="12" t="s">
        <v>854</v>
      </c>
      <c r="D914" s="13">
        <v>2294602869.2833762</v>
      </c>
      <c r="E914" s="13">
        <v>2468901635.8530498</v>
      </c>
      <c r="F914" s="13">
        <v>2656853126.9905005</v>
      </c>
      <c r="G914" s="13">
        <v>2859556083.89434</v>
      </c>
    </row>
    <row r="915" spans="1:7" x14ac:dyDescent="0.25">
      <c r="A915" s="11">
        <v>99000</v>
      </c>
      <c r="B915" s="11">
        <v>116</v>
      </c>
      <c r="C915" s="12" t="s">
        <v>855</v>
      </c>
      <c r="D915" s="13">
        <v>573650717.32084405</v>
      </c>
      <c r="E915" s="13">
        <v>617225408.96326244</v>
      </c>
      <c r="F915" s="13">
        <v>664213281.74762511</v>
      </c>
      <c r="G915" s="13">
        <v>714889020.97358501</v>
      </c>
    </row>
    <row r="916" spans="1:7" x14ac:dyDescent="0.25">
      <c r="A916" s="11">
        <v>99000</v>
      </c>
      <c r="B916" s="11">
        <v>116</v>
      </c>
      <c r="C916" s="12" t="s">
        <v>856</v>
      </c>
      <c r="D916" s="13">
        <v>0</v>
      </c>
      <c r="E916" s="13">
        <v>0</v>
      </c>
      <c r="F916" s="13">
        <v>0</v>
      </c>
      <c r="G916" s="13">
        <v>0</v>
      </c>
    </row>
    <row r="917" spans="1:7" x14ac:dyDescent="0.25">
      <c r="A917" s="11">
        <v>99000</v>
      </c>
      <c r="B917" s="11">
        <v>116</v>
      </c>
      <c r="C917" s="12" t="s">
        <v>857</v>
      </c>
      <c r="D917" s="13">
        <v>0</v>
      </c>
      <c r="E917" s="13">
        <v>0</v>
      </c>
      <c r="F917" s="13">
        <v>0</v>
      </c>
      <c r="G917" s="13">
        <v>0</v>
      </c>
    </row>
    <row r="918" spans="1:7" x14ac:dyDescent="0.25">
      <c r="A918" s="11">
        <v>99000</v>
      </c>
      <c r="B918" s="11">
        <v>116</v>
      </c>
      <c r="C918" s="12" t="s">
        <v>858</v>
      </c>
      <c r="D918" s="13">
        <v>19845253.042570278</v>
      </c>
      <c r="E918" s="13">
        <v>21464625.690844014</v>
      </c>
      <c r="F918" s="13">
        <v>23216139.147216883</v>
      </c>
      <c r="G918" s="13">
        <v>25110576.101629779</v>
      </c>
    </row>
    <row r="919" spans="1:7" x14ac:dyDescent="0.25">
      <c r="A919" s="11">
        <v>99000</v>
      </c>
      <c r="B919" s="11">
        <v>116</v>
      </c>
      <c r="C919" s="12" t="s">
        <v>859</v>
      </c>
      <c r="D919" s="13">
        <v>4961313.2606425695</v>
      </c>
      <c r="E919" s="13">
        <v>5366156.4227110036</v>
      </c>
      <c r="F919" s="13">
        <v>5804034.7868042206</v>
      </c>
      <c r="G919" s="13">
        <v>6277644.0254074447</v>
      </c>
    </row>
    <row r="920" spans="1:7" x14ac:dyDescent="0.25">
      <c r="A920" s="11">
        <v>99000</v>
      </c>
      <c r="B920" s="11">
        <v>116</v>
      </c>
      <c r="C920" s="12" t="s">
        <v>860</v>
      </c>
      <c r="D920" s="13">
        <v>6156974.7197788181</v>
      </c>
      <c r="E920" s="13">
        <v>6659383.8569127694</v>
      </c>
      <c r="F920" s="13">
        <v>7202789.5796368495</v>
      </c>
      <c r="G920" s="13">
        <v>7790537.2093352154</v>
      </c>
    </row>
    <row r="921" spans="1:7" x14ac:dyDescent="0.25">
      <c r="A921" s="11">
        <v>99000</v>
      </c>
      <c r="B921" s="11">
        <v>116</v>
      </c>
      <c r="C921" s="12" t="s">
        <v>861</v>
      </c>
      <c r="D921" s="13">
        <v>1539243.6799447045</v>
      </c>
      <c r="E921" s="13">
        <v>1664845.9642281923</v>
      </c>
      <c r="F921" s="13">
        <v>1800697.3949092124</v>
      </c>
      <c r="G921" s="13">
        <v>1947634.3023338038</v>
      </c>
    </row>
    <row r="922" spans="1:7" x14ac:dyDescent="0.25">
      <c r="A922" s="11">
        <v>99000</v>
      </c>
      <c r="B922" s="11">
        <v>116</v>
      </c>
      <c r="C922" s="12" t="s">
        <v>862</v>
      </c>
      <c r="D922" s="13">
        <v>6301141.4505871441</v>
      </c>
      <c r="E922" s="13">
        <v>6553187.10861063</v>
      </c>
      <c r="F922" s="13">
        <v>6815314.5929550566</v>
      </c>
      <c r="G922" s="13">
        <v>7087927.1766732596</v>
      </c>
    </row>
    <row r="923" spans="1:7" x14ac:dyDescent="0.25">
      <c r="A923" s="11">
        <v>99000</v>
      </c>
      <c r="B923" s="11">
        <v>116</v>
      </c>
      <c r="C923" s="12" t="s">
        <v>863</v>
      </c>
      <c r="D923" s="13">
        <v>1575285.362646786</v>
      </c>
      <c r="E923" s="13">
        <v>1638296.7771526575</v>
      </c>
      <c r="F923" s="13">
        <v>1703828.6482387641</v>
      </c>
      <c r="G923" s="13">
        <v>1771981.7941683149</v>
      </c>
    </row>
    <row r="924" spans="1:7" x14ac:dyDescent="0.25">
      <c r="A924" s="11">
        <v>99000</v>
      </c>
      <c r="B924" s="11">
        <v>116</v>
      </c>
      <c r="C924" s="12" t="s">
        <v>864</v>
      </c>
      <c r="D924" s="13">
        <v>0</v>
      </c>
      <c r="E924" s="13">
        <v>0</v>
      </c>
      <c r="F924" s="13">
        <v>0</v>
      </c>
      <c r="G924" s="13">
        <v>0</v>
      </c>
    </row>
    <row r="925" spans="1:7" x14ac:dyDescent="0.25">
      <c r="A925" s="11">
        <v>99000</v>
      </c>
      <c r="B925" s="11">
        <v>116</v>
      </c>
      <c r="C925" s="12" t="s">
        <v>865</v>
      </c>
      <c r="D925" s="13">
        <v>10004133.238393551</v>
      </c>
      <c r="E925" s="13">
        <v>10404298.567929294</v>
      </c>
      <c r="F925" s="13">
        <v>10820470.510646466</v>
      </c>
      <c r="G925" s="13">
        <v>11253289.331072325</v>
      </c>
    </row>
    <row r="926" spans="1:7" x14ac:dyDescent="0.25">
      <c r="A926" s="11">
        <v>99000</v>
      </c>
      <c r="B926" s="11">
        <v>116</v>
      </c>
      <c r="C926" s="12" t="s">
        <v>866</v>
      </c>
      <c r="D926" s="13">
        <v>2501033.3095983877</v>
      </c>
      <c r="E926" s="13">
        <v>2601074.6419823235</v>
      </c>
      <c r="F926" s="13">
        <v>2705117.6276616165</v>
      </c>
      <c r="G926" s="13">
        <v>2813322.3327680812</v>
      </c>
    </row>
    <row r="927" spans="1:7" x14ac:dyDescent="0.25">
      <c r="A927" s="11">
        <v>99000</v>
      </c>
      <c r="B927" s="11">
        <v>116</v>
      </c>
      <c r="C927" s="12" t="s">
        <v>867</v>
      </c>
      <c r="D927" s="13">
        <v>17674309.268954583</v>
      </c>
      <c r="E927" s="13">
        <v>18840813.680705585</v>
      </c>
      <c r="F927" s="13">
        <v>20084307.383632153</v>
      </c>
      <c r="G927" s="13">
        <v>21409871.670951877</v>
      </c>
    </row>
    <row r="928" spans="1:7" x14ac:dyDescent="0.25">
      <c r="A928" s="11">
        <v>99000</v>
      </c>
      <c r="B928" s="11">
        <v>116</v>
      </c>
      <c r="C928" s="12" t="s">
        <v>868</v>
      </c>
      <c r="D928" s="13">
        <v>4418577.3172386456</v>
      </c>
      <c r="E928" s="13">
        <v>4710203.4201763961</v>
      </c>
      <c r="F928" s="13">
        <v>5021076.8459080383</v>
      </c>
      <c r="G928" s="13">
        <v>5352467.9177379692</v>
      </c>
    </row>
    <row r="929" spans="1:7" x14ac:dyDescent="0.25">
      <c r="A929" s="11">
        <v>99000</v>
      </c>
      <c r="B929" s="11">
        <v>116</v>
      </c>
      <c r="C929" s="12" t="s">
        <v>869</v>
      </c>
      <c r="D929" s="13">
        <v>13372169.096080426</v>
      </c>
      <c r="E929" s="13">
        <v>14254732.256421736</v>
      </c>
      <c r="F929" s="13">
        <v>15195544.58534557</v>
      </c>
      <c r="G929" s="13">
        <v>16198450.527978379</v>
      </c>
    </row>
    <row r="930" spans="1:7" x14ac:dyDescent="0.25">
      <c r="A930" s="11">
        <v>99000</v>
      </c>
      <c r="B930" s="11">
        <v>116</v>
      </c>
      <c r="C930" s="12" t="s">
        <v>870</v>
      </c>
      <c r="D930" s="13">
        <v>2584782.6404105397</v>
      </c>
      <c r="E930" s="13">
        <v>2755378.2946776357</v>
      </c>
      <c r="F930" s="13">
        <v>2937233.2621263596</v>
      </c>
      <c r="G930" s="13">
        <v>3131090.6574266995</v>
      </c>
    </row>
    <row r="931" spans="1:7" x14ac:dyDescent="0.25">
      <c r="A931" s="11">
        <v>99000</v>
      </c>
      <c r="B931" s="11">
        <v>116</v>
      </c>
      <c r="C931" s="12" t="s">
        <v>871</v>
      </c>
      <c r="D931" s="13">
        <v>-270124559.86183721</v>
      </c>
      <c r="E931" s="13">
        <v>-292166723.94656318</v>
      </c>
      <c r="F931" s="13">
        <v>-316007528.62060267</v>
      </c>
      <c r="G931" s="13">
        <v>-341793742.95604384</v>
      </c>
    </row>
    <row r="932" spans="1:7" x14ac:dyDescent="0.25">
      <c r="A932" s="11">
        <v>99000</v>
      </c>
      <c r="B932" s="11">
        <v>116</v>
      </c>
      <c r="C932" s="12" t="s">
        <v>872</v>
      </c>
      <c r="D932" s="13">
        <v>-17674309.268954583</v>
      </c>
      <c r="E932" s="13">
        <v>-18840813.680705585</v>
      </c>
      <c r="F932" s="13">
        <v>-20084307.383632153</v>
      </c>
      <c r="G932" s="13">
        <v>-21409871.670951877</v>
      </c>
    </row>
    <row r="933" spans="1:7" x14ac:dyDescent="0.25">
      <c r="A933" s="11">
        <v>99000</v>
      </c>
      <c r="B933" s="11">
        <v>116</v>
      </c>
      <c r="C933" s="12" t="s">
        <v>873</v>
      </c>
      <c r="D933" s="13">
        <v>-4418577.3172386456</v>
      </c>
      <c r="E933" s="13">
        <v>-4710203.4201763961</v>
      </c>
      <c r="F933" s="13">
        <v>-5021076.8459080383</v>
      </c>
      <c r="G933" s="13">
        <v>-5352467.9177379692</v>
      </c>
    </row>
    <row r="934" spans="1:7" x14ac:dyDescent="0.25">
      <c r="A934" s="11">
        <v>99000</v>
      </c>
      <c r="B934" s="11">
        <v>116</v>
      </c>
      <c r="C934" s="12" t="s">
        <v>874</v>
      </c>
      <c r="D934" s="13">
        <v>-13372169.096080426</v>
      </c>
      <c r="E934" s="13">
        <v>-14254732.256421736</v>
      </c>
      <c r="F934" s="13">
        <v>-15195544.58534557</v>
      </c>
      <c r="G934" s="13">
        <v>-16198450.527978379</v>
      </c>
    </row>
    <row r="935" spans="1:7" x14ac:dyDescent="0.25">
      <c r="A935" s="11">
        <v>99000</v>
      </c>
      <c r="B935" s="11">
        <v>116</v>
      </c>
      <c r="C935" s="12" t="s">
        <v>875</v>
      </c>
      <c r="D935" s="13">
        <v>-2584782.6404105397</v>
      </c>
      <c r="E935" s="13">
        <v>-2755378.2946776357</v>
      </c>
      <c r="F935" s="13">
        <v>-2937233.2621263596</v>
      </c>
      <c r="G935" s="13">
        <v>-3131090.6574266995</v>
      </c>
    </row>
    <row r="936" spans="1:7" x14ac:dyDescent="0.25">
      <c r="A936" s="11">
        <v>99000</v>
      </c>
      <c r="B936" s="11">
        <v>151</v>
      </c>
      <c r="C936" s="12" t="s">
        <v>327</v>
      </c>
      <c r="D936" s="13">
        <v>511083.32187744003</v>
      </c>
      <c r="E936" s="13">
        <v>531526.65475253761</v>
      </c>
      <c r="F936" s="13">
        <v>552787.72094263916</v>
      </c>
      <c r="G936" s="13">
        <v>574899.22978034476</v>
      </c>
    </row>
    <row r="937" spans="1:7" x14ac:dyDescent="0.25">
      <c r="A937" s="11">
        <v>99000</v>
      </c>
      <c r="B937" s="11">
        <v>151</v>
      </c>
      <c r="C937" s="12" t="s">
        <v>876</v>
      </c>
      <c r="D937" s="13">
        <v>257997.83184864002</v>
      </c>
      <c r="E937" s="13">
        <v>268317.74512258562</v>
      </c>
      <c r="F937" s="13">
        <v>279050.45492748905</v>
      </c>
      <c r="G937" s="13">
        <v>290212.47312458861</v>
      </c>
    </row>
    <row r="938" spans="1:7" x14ac:dyDescent="0.25">
      <c r="A938" s="11">
        <v>99000</v>
      </c>
      <c r="B938" s="11">
        <v>151</v>
      </c>
      <c r="C938" s="12" t="s">
        <v>877</v>
      </c>
      <c r="D938" s="13">
        <v>1781054.5467312001</v>
      </c>
      <c r="E938" s="13">
        <v>1852296.7286004482</v>
      </c>
      <c r="F938" s="13">
        <v>1926388.5977444663</v>
      </c>
      <c r="G938" s="13">
        <v>2003444.1416542449</v>
      </c>
    </row>
    <row r="939" spans="1:7" x14ac:dyDescent="0.25">
      <c r="A939" s="11">
        <v>99000</v>
      </c>
      <c r="B939" s="11">
        <v>151</v>
      </c>
      <c r="C939" s="12" t="s">
        <v>123</v>
      </c>
      <c r="D939" s="13">
        <v>33712.112828159996</v>
      </c>
      <c r="E939" s="13">
        <v>35060.597341286397</v>
      </c>
      <c r="F939" s="13">
        <v>36463.021234937856</v>
      </c>
      <c r="G939" s="13">
        <v>37921.542084335371</v>
      </c>
    </row>
    <row r="940" spans="1:7" x14ac:dyDescent="0.25">
      <c r="A940" s="11">
        <v>99000</v>
      </c>
      <c r="B940" s="11">
        <v>151</v>
      </c>
      <c r="C940" s="12" t="s">
        <v>878</v>
      </c>
      <c r="D940" s="13">
        <v>0</v>
      </c>
      <c r="E940" s="13">
        <v>0</v>
      </c>
      <c r="F940" s="13">
        <v>0</v>
      </c>
      <c r="G940" s="13">
        <v>0</v>
      </c>
    </row>
    <row r="941" spans="1:7" x14ac:dyDescent="0.25">
      <c r="A941" s="11">
        <v>99000</v>
      </c>
      <c r="B941" s="11">
        <v>151</v>
      </c>
      <c r="C941" s="12" t="s">
        <v>879</v>
      </c>
      <c r="D941" s="13">
        <v>0</v>
      </c>
      <c r="E941" s="13">
        <v>0</v>
      </c>
      <c r="F941" s="13">
        <v>0</v>
      </c>
      <c r="G941" s="13">
        <v>0</v>
      </c>
    </row>
    <row r="942" spans="1:7" x14ac:dyDescent="0.25">
      <c r="A942" s="11">
        <v>99000</v>
      </c>
      <c r="B942" s="11">
        <v>192</v>
      </c>
      <c r="C942" s="12" t="s">
        <v>880</v>
      </c>
      <c r="D942" s="13">
        <v>0</v>
      </c>
      <c r="E942" s="13">
        <v>0</v>
      </c>
      <c r="F942" s="13">
        <v>0</v>
      </c>
      <c r="G942" s="13">
        <v>0</v>
      </c>
    </row>
    <row r="943" spans="1:7" x14ac:dyDescent="0.25">
      <c r="A943" s="11">
        <v>99000</v>
      </c>
      <c r="B943" s="11">
        <v>192</v>
      </c>
      <c r="C943" s="12" t="s">
        <v>881</v>
      </c>
      <c r="D943" s="13">
        <v>0</v>
      </c>
      <c r="E943" s="13">
        <v>0</v>
      </c>
      <c r="F943" s="13">
        <v>0</v>
      </c>
      <c r="G943" s="13">
        <v>0</v>
      </c>
    </row>
    <row r="944" spans="1:7" x14ac:dyDescent="0.25">
      <c r="A944" s="11">
        <v>99000</v>
      </c>
      <c r="B944" s="11">
        <v>192</v>
      </c>
      <c r="C944" s="12" t="s">
        <v>882</v>
      </c>
      <c r="D944" s="13">
        <v>0</v>
      </c>
      <c r="E944" s="13">
        <v>0</v>
      </c>
      <c r="F944" s="13">
        <v>0</v>
      </c>
      <c r="G944" s="13">
        <v>0</v>
      </c>
    </row>
    <row r="945" spans="1:7" x14ac:dyDescent="0.25">
      <c r="A945" s="11">
        <v>99000</v>
      </c>
      <c r="B945" s="11">
        <v>192</v>
      </c>
      <c r="C945" s="12" t="s">
        <v>883</v>
      </c>
      <c r="D945" s="13">
        <v>0</v>
      </c>
      <c r="E945" s="13">
        <v>0</v>
      </c>
      <c r="F945" s="13">
        <v>0</v>
      </c>
      <c r="G945" s="13">
        <v>0</v>
      </c>
    </row>
    <row r="946" spans="1:7" x14ac:dyDescent="0.25">
      <c r="A946" s="11">
        <v>99000</v>
      </c>
      <c r="B946" s="11">
        <v>192</v>
      </c>
      <c r="C946" s="12" t="s">
        <v>884</v>
      </c>
      <c r="D946" s="13">
        <v>0</v>
      </c>
      <c r="E946" s="13">
        <v>0</v>
      </c>
      <c r="F946" s="13">
        <v>0</v>
      </c>
      <c r="G946" s="13">
        <v>0</v>
      </c>
    </row>
    <row r="947" spans="1:7" x14ac:dyDescent="0.25">
      <c r="A947" s="11">
        <v>99000</v>
      </c>
      <c r="B947" s="11">
        <v>192</v>
      </c>
      <c r="C947" s="12" t="s">
        <v>885</v>
      </c>
      <c r="D947" s="13">
        <v>0</v>
      </c>
      <c r="E947" s="13">
        <v>0</v>
      </c>
      <c r="F947" s="13">
        <v>0</v>
      </c>
      <c r="G947" s="13">
        <v>0</v>
      </c>
    </row>
    <row r="948" spans="1:7" x14ac:dyDescent="0.25">
      <c r="A948" s="11">
        <v>99000</v>
      </c>
      <c r="B948" s="11">
        <v>192</v>
      </c>
      <c r="C948" s="12" t="s">
        <v>886</v>
      </c>
      <c r="D948" s="13">
        <v>0</v>
      </c>
      <c r="E948" s="13">
        <v>0</v>
      </c>
      <c r="F948" s="13">
        <v>0</v>
      </c>
      <c r="G948" s="13">
        <v>0</v>
      </c>
    </row>
    <row r="949" spans="1:7" x14ac:dyDescent="0.25">
      <c r="A949" s="11">
        <v>99000</v>
      </c>
      <c r="B949" s="11">
        <v>192</v>
      </c>
      <c r="C949" s="12" t="s">
        <v>887</v>
      </c>
      <c r="D949" s="13">
        <v>0</v>
      </c>
      <c r="E949" s="13">
        <v>0</v>
      </c>
      <c r="F949" s="13">
        <v>0</v>
      </c>
      <c r="G949" s="13">
        <v>0</v>
      </c>
    </row>
    <row r="950" spans="1:7" x14ac:dyDescent="0.25">
      <c r="A950" s="11">
        <v>99000</v>
      </c>
      <c r="B950" s="11">
        <v>192</v>
      </c>
      <c r="C950" s="12" t="s">
        <v>888</v>
      </c>
      <c r="D950" s="13">
        <v>0</v>
      </c>
      <c r="E950" s="13">
        <v>0</v>
      </c>
      <c r="F950" s="13">
        <v>0</v>
      </c>
      <c r="G950" s="13">
        <v>0</v>
      </c>
    </row>
    <row r="951" spans="1:7" x14ac:dyDescent="0.25">
      <c r="A951" s="11">
        <v>99000</v>
      </c>
      <c r="B951" s="11">
        <v>192</v>
      </c>
      <c r="C951" s="12" t="s">
        <v>889</v>
      </c>
      <c r="D951" s="13">
        <v>0</v>
      </c>
      <c r="E951" s="13">
        <v>0</v>
      </c>
      <c r="F951" s="13">
        <v>0</v>
      </c>
      <c r="G951" s="13">
        <v>0</v>
      </c>
    </row>
    <row r="952" spans="1:7" x14ac:dyDescent="0.25">
      <c r="A952" s="11">
        <v>99000</v>
      </c>
      <c r="B952" s="11">
        <v>192</v>
      </c>
      <c r="C952" s="12" t="s">
        <v>890</v>
      </c>
      <c r="D952" s="13">
        <v>0</v>
      </c>
      <c r="E952" s="13">
        <v>0</v>
      </c>
      <c r="F952" s="13">
        <v>0</v>
      </c>
      <c r="G952" s="13">
        <v>0</v>
      </c>
    </row>
    <row r="953" spans="1:7" x14ac:dyDescent="0.25">
      <c r="A953" s="11">
        <v>99000</v>
      </c>
      <c r="B953" s="11">
        <v>192</v>
      </c>
      <c r="C953" s="12" t="s">
        <v>891</v>
      </c>
      <c r="D953" s="13">
        <v>0</v>
      </c>
      <c r="E953" s="13">
        <v>0</v>
      </c>
      <c r="F953" s="13">
        <v>0</v>
      </c>
      <c r="G953" s="13">
        <v>0</v>
      </c>
    </row>
    <row r="954" spans="1:7" x14ac:dyDescent="0.25">
      <c r="A954" s="11">
        <v>99000</v>
      </c>
      <c r="B954" s="11">
        <v>196</v>
      </c>
      <c r="C954" s="12" t="s">
        <v>892</v>
      </c>
      <c r="D954" s="13">
        <v>0</v>
      </c>
      <c r="E954" s="13">
        <v>0</v>
      </c>
      <c r="F954" s="13">
        <v>0</v>
      </c>
      <c r="G954" s="13">
        <v>0</v>
      </c>
    </row>
    <row r="955" spans="1:7" x14ac:dyDescent="0.25">
      <c r="A955" s="11">
        <v>99000</v>
      </c>
      <c r="B955" s="11">
        <v>196</v>
      </c>
      <c r="C955" s="12" t="s">
        <v>893</v>
      </c>
      <c r="D955" s="13">
        <v>0</v>
      </c>
      <c r="E955" s="13">
        <v>0</v>
      </c>
      <c r="F955" s="13">
        <v>0</v>
      </c>
      <c r="G955" s="13">
        <v>0</v>
      </c>
    </row>
    <row r="956" spans="1:7" x14ac:dyDescent="0.25">
      <c r="A956" s="14">
        <v>99000</v>
      </c>
      <c r="B956" s="11">
        <v>196</v>
      </c>
      <c r="C956" s="12" t="s">
        <v>894</v>
      </c>
      <c r="D956" s="13">
        <v>0</v>
      </c>
      <c r="E956" s="13">
        <v>0</v>
      </c>
      <c r="F956" s="13">
        <v>0</v>
      </c>
      <c r="G956" s="13">
        <v>0</v>
      </c>
    </row>
    <row r="957" spans="1:7" x14ac:dyDescent="0.25">
      <c r="A957" s="14" t="s">
        <v>5</v>
      </c>
      <c r="B957" s="3"/>
      <c r="C957" s="3"/>
      <c r="D957" s="13">
        <v>0</v>
      </c>
      <c r="E957" s="13">
        <v>0</v>
      </c>
      <c r="F957" s="13">
        <v>0</v>
      </c>
      <c r="G957" s="13">
        <v>0</v>
      </c>
    </row>
    <row r="958" spans="1:7" x14ac:dyDescent="0.25">
      <c r="A958" s="14">
        <v>22605</v>
      </c>
      <c r="B958" s="11">
        <v>240</v>
      </c>
      <c r="C958" s="12" t="s">
        <v>895</v>
      </c>
      <c r="D958" s="13">
        <v>2000</v>
      </c>
      <c r="E958" s="13">
        <v>2080</v>
      </c>
      <c r="F958" s="13">
        <v>2163.2000000000003</v>
      </c>
      <c r="G958" s="13">
        <v>2249.7280000000005</v>
      </c>
    </row>
    <row r="959" spans="1:7" x14ac:dyDescent="0.25">
      <c r="A959" s="15" t="s">
        <v>896</v>
      </c>
      <c r="B959" s="16"/>
      <c r="C959" s="16"/>
      <c r="D959" s="17">
        <v>19846545866.970974</v>
      </c>
      <c r="E959" s="17">
        <v>21028674595.35709</v>
      </c>
      <c r="F959" s="17">
        <v>22286235349.679451</v>
      </c>
      <c r="G959" s="17">
        <v>23612498639.186325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Teto Orçamentário</vt:lpstr>
      <vt:lpstr>Receita</vt:lpstr>
    </vt:vector>
  </TitlesOfParts>
  <Company>SefazMT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de Oliveira e Sá</dc:creator>
  <cp:lastModifiedBy>Rogério Camargo Nery</cp:lastModifiedBy>
  <dcterms:created xsi:type="dcterms:W3CDTF">2019-05-06T21:13:22Z</dcterms:created>
  <dcterms:modified xsi:type="dcterms:W3CDTF">2019-05-07T21:31:17Z</dcterms:modified>
</cp:coreProperties>
</file>